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Y:\Ražošanas un pārdošanas daļa\Realizacija\Realizacijas_dokumenti\A izsoles Apaļkoku 2022\800-2022-058 zari\"/>
    </mc:Choice>
  </mc:AlternateContent>
  <xr:revisionPtr revIDLastSave="0" documentId="13_ncr:1_{859D5F6D-FF87-462D-A996-893DD4DF8EA1}" xr6:coauthVersionLast="47" xr6:coauthVersionMax="47" xr10:uidLastSave="{00000000-0000-0000-0000-000000000000}"/>
  <bookViews>
    <workbookView xWindow="3300" yWindow="2865" windowWidth="21600" windowHeight="12450" xr2:uid="{00000000-000D-0000-FFFF-FFFF00000000}"/>
  </bookViews>
  <sheets>
    <sheet name="1.daļa" sheetId="8" r:id="rId1"/>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8" l="1"/>
  <c r="E17" i="8"/>
  <c r="E18" i="8"/>
  <c r="E19" i="8"/>
  <c r="E20" i="8"/>
  <c r="E21" i="8"/>
  <c r="C22" i="8"/>
  <c r="E15" i="8" l="1"/>
  <c r="E22" i="8" s="1"/>
  <c r="E24" i="8" l="1"/>
</calcChain>
</file>

<file path=xl/sharedStrings.xml><?xml version="1.0" encoding="utf-8"?>
<sst xmlns="http://schemas.openxmlformats.org/spreadsheetml/2006/main" count="43" uniqueCount="36">
  <si>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</si>
  <si>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</si>
  <si>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</si>
  <si>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</si>
  <si>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</si>
  <si>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</si>
  <si>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</si>
  <si>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</si>
  <si>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</si>
  <si>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</si>
  <si>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t>Krautnes Nr.</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</si>
  <si>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</si>
  <si>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</si>
  <si>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</si>
  <si>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</si>
  <si>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norādītajai zaru un ciršanas atlieku sortimentu kvalitātei un apmaksas kārtībai. </t>
  </si>
  <si>
    <t>Pielikumā pievienota karte ar krautuves atrašanās vietām.</t>
  </si>
  <si>
    <t>Visi tabulā minētie kokmateriāli ir FSC 100% un 100% PEFC Certified. Koksnes piegādes ķēdes FSC sertifikāts Nr. SCS-COC-007461, PEFC sertifikāts Nr. TT-PEFC-COC009.</t>
  </si>
  <si>
    <t>Kontaktpersona zaru un ciršanas atlieku apskatei dabā - mežizstrādes meistars Austris Armans, tel. Nr. 26337199</t>
  </si>
  <si>
    <t>ZARU UN CIRŠANAS ATLIEKU IZSNIEGŠANAS NOTEIKUMI
-Zaru un ciršanas atlieku šķeldošana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</si>
  <si>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t>(Šķeldošanas laiks līdz 2022.gada 31.decembrim)</t>
  </si>
  <si>
    <t>Izsole Nr. 800-2022-058</t>
  </si>
  <si>
    <t>AA126</t>
  </si>
  <si>
    <t>AA123</t>
  </si>
  <si>
    <t>AA118</t>
  </si>
  <si>
    <t xml:space="preserve">https://goo.gl/maps/Rwvq7WnvELFMN44A6  </t>
  </si>
  <si>
    <t>Koordinātas krautuvei Nr. AA126:</t>
  </si>
  <si>
    <t>Koordinātas krautuvei Nr. AA123:</t>
  </si>
  <si>
    <t xml:space="preserve">https://goo.gl/maps/s9vLatVNdT3L6HBV6     </t>
  </si>
  <si>
    <t xml:space="preserve">https://goo.gl/maps/N3c5XGoLnxg3J7aY7      </t>
  </si>
  <si>
    <t>Koordinātas krautuvei Nr. AA118:</t>
  </si>
  <si>
    <t xml:space="preserve">https://goo.gl/maps/TgKZgrNhApienUwU7     </t>
  </si>
  <si>
    <t xml:space="preserve">https://goo.gl/maps/UqScJ8berNGN1kX2A      </t>
  </si>
  <si>
    <t xml:space="preserve">https://goo.gl/maps/ATMmXtzcVbVtEtkd9       </t>
  </si>
  <si>
    <r>
      <t xml:space="preserve">Piedāvājums jāiesniedz elektroniski līdz </t>
    </r>
    <r>
      <rPr>
        <b/>
        <u/>
        <sz val="11"/>
        <color indexed="8"/>
        <rFont val="Times New Roman"/>
        <family val="1"/>
        <charset val="186"/>
      </rPr>
      <t>2022.gada 12.decembrim,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800-2022-058</t>
    </r>
  </si>
  <si>
    <t xml:space="preserve">1. daļa. Gaujas mežniecības 147., 87., 93. kvartālā
Zaru un ciršanas atlieku piedāvājums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</si>
</sst>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_€"/>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sz val="11"/>
      <color rgb="FFFF0000"/>
      <name val="Times New Roman"/>
      <family val="1"/>
      <charset val="186"/>
    </font>
    <font>
      <b/>
      <u/>
      <sz val="11"/>
      <color indexed="8"/>
      <name val="Times New Roman"/>
      <family val="1"/>
      <charset val="186"/>
    </font>
    <font>
      <u/>
      <sz val="11"/>
      <color theme="10"/>
      <name val="Calibri"/>
      <family val="2"/>
      <charset val="186"/>
      <scheme val="minor"/>
    </font>
    <font>
      <b/>
      <sz val="11"/>
      <color theme="1"/>
      <name val="Times New Roman"/>
      <family val="1"/>
      <charset val="186"/>
    </font>
    <font>
      <sz val="10"/>
      <name val="Arial"/>
      <charset val="186"/>
    </font>
    <font>
      <i/>
      <sz val="10"/>
      <color theme="1" tint="4.9989318521683403E-2"/>
      <name val="Calibri"/>
      <family val="2"/>
      <charset val="186"/>
      <scheme val="minor"/>
    </font>
    <font>
      <sz val="8"/>
      <name val="Calibri"/>
      <family val="2"/>
      <charset val="186"/>
      <scheme val="minor"/>
    </font>
    <font>
      <b/>
      <u/>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19">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0" fontId="13" fillId="0" borderId="0" applyNumberFormat="0" applyFill="0" applyBorder="0" applyAlignment="0" applyProtection="0"/>
    <xf numFmtId="0" fontId="15" fillId="0" borderId="0"/>
  </cellStyleXfs>
  <cellXfs count="60">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2" fontId="4" fillId="0" borderId="3" xfId="0" applyNumberFormat="1" applyFont="1" applyBorder="1" applyAlignment="1">
      <alignment horizontal="center" vertical="center"/>
    </xf>
    <xf numFmtId="0" fontId="1" fillId="2" borderId="0" xfId="0" applyFont="1" applyFill="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164" fontId="1" fillId="0" borderId="3" xfId="0" applyNumberFormat="1" applyFont="1" applyBorder="1" applyAlignment="1">
      <alignment horizontal="center" vertical="center"/>
    </xf>
    <xf numFmtId="0" fontId="1" fillId="0" borderId="5" xfId="0" applyFont="1" applyBorder="1" applyAlignment="1">
      <alignment horizontal="center" vertical="center" wrapText="1"/>
    </xf>
    <xf numFmtId="0" fontId="8" fillId="0" borderId="0" xfId="0" applyFont="1" applyAlignment="1">
      <alignment vertical="center" wrapText="1"/>
    </xf>
    <xf numFmtId="0" fontId="1" fillId="0" borderId="18" xfId="0" applyFont="1" applyBorder="1" applyAlignment="1">
      <alignment horizontal="center" vertical="center"/>
    </xf>
    <xf numFmtId="0" fontId="3" fillId="0" borderId="5" xfId="0" applyFont="1" applyBorder="1" applyAlignment="1">
      <alignment horizontal="center" vertical="center"/>
    </xf>
    <xf numFmtId="165" fontId="3" fillId="0" borderId="5" xfId="0" applyNumberFormat="1" applyFont="1" applyBorder="1" applyAlignment="1">
      <alignment horizontal="center" vertical="center"/>
    </xf>
    <xf numFmtId="165" fontId="6" fillId="0" borderId="4" xfId="0" applyNumberFormat="1" applyFont="1" applyBorder="1" applyAlignment="1">
      <alignment horizontal="center" vertical="center"/>
    </xf>
    <xf numFmtId="0" fontId="16" fillId="0" borderId="5" xfId="2" applyFont="1" applyBorder="1" applyAlignment="1">
      <alignment horizontal="center" vertical="center"/>
    </xf>
    <xf numFmtId="4" fontId="16" fillId="0" borderId="12" xfId="2" applyNumberFormat="1" applyFont="1" applyBorder="1" applyAlignment="1">
      <alignment horizontal="center" vertical="center"/>
    </xf>
    <xf numFmtId="0" fontId="14" fillId="3" borderId="5" xfId="0" applyFont="1" applyFill="1" applyBorder="1" applyAlignment="1">
      <alignment horizontal="left" vertical="center" wrapText="1"/>
    </xf>
    <xf numFmtId="0" fontId="13" fillId="3" borderId="12" xfId="1" applyFill="1" applyBorder="1" applyAlignment="1">
      <alignment horizontal="left" vertical="center" wrapText="1"/>
    </xf>
    <xf numFmtId="0" fontId="7" fillId="3" borderId="14" xfId="0" applyFont="1" applyFill="1" applyBorder="1" applyAlignment="1">
      <alignment horizontal="left" vertical="center"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9" fillId="0" borderId="5" xfId="0" applyFont="1" applyBorder="1" applyAlignment="1">
      <alignment vertical="center" wrapText="1"/>
    </xf>
    <xf numFmtId="0" fontId="8" fillId="0" borderId="5" xfId="0" applyFont="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 fillId="3" borderId="0" xfId="0" applyFont="1" applyFill="1" applyAlignment="1">
      <alignment horizontal="center" vertical="top" wrapText="1"/>
    </xf>
    <xf numFmtId="0" fontId="6" fillId="0" borderId="0" xfId="0" applyFont="1" applyAlignment="1">
      <alignment horizontal="left" vertical="top" wrapText="1"/>
    </xf>
    <xf numFmtId="0" fontId="4" fillId="0" borderId="0" xfId="0" applyFont="1" applyAlignment="1">
      <alignment horizontal="right" vertical="top"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5" fillId="0" borderId="5" xfId="0" applyFont="1" applyBorder="1" applyAlignment="1">
      <alignment horizontal="left"/>
    </xf>
    <xf numFmtId="0" fontId="6"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10" fillId="3" borderId="5" xfId="0" applyFont="1" applyFill="1" applyBorder="1" applyAlignment="1">
      <alignment vertical="center" wrapText="1"/>
    </xf>
    <xf numFmtId="3" fontId="4" fillId="0" borderId="5" xfId="0" applyNumberFormat="1" applyFont="1" applyBorder="1" applyAlignment="1" applyProtection="1">
      <alignment horizontal="center"/>
      <protection locked="0"/>
    </xf>
    <xf numFmtId="0" fontId="18" fillId="3" borderId="0" xfId="0" applyFont="1" applyFill="1" applyAlignment="1">
      <alignment horizontal="center" vertical="center" wrapText="1"/>
    </xf>
  </cellXfs>
  <cellStyles count="3">
    <cellStyle name="Hipersaite" xfId="1" builtinId="8"/>
    <cellStyle name="Parasts" xfId="0" builtinId="0"/>
    <cellStyle name="Parasts 2" xfId="2" xr:uid="{0DE011CE-941C-425E-9CC9-7BF30A6A5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goo.gl/maps/N3c5XGoLnxg3J7aY7" TargetMode="External"/><Relationship Id="rId7" Type="http://schemas.openxmlformats.org/officeDocument/2006/relationships/printerSettings" Target="../printerSettings/printerSettings1.bin"/><Relationship Id="rId2" Type="http://schemas.openxmlformats.org/officeDocument/2006/relationships/hyperlink" Target="https://goo.gl/maps/s9vLatVNdT3L6HBV6" TargetMode="External"/><Relationship Id="rId1" Type="http://schemas.openxmlformats.org/officeDocument/2006/relationships/hyperlink" Target="https://goo.gl/maps/Rwvq7WnvELFMN44A6" TargetMode="External"/><Relationship Id="rId6" Type="http://schemas.openxmlformats.org/officeDocument/2006/relationships/hyperlink" Target="https://goo.gl/maps/ATMmXtzcVbVtEtkd9" TargetMode="External"/><Relationship Id="rId5" Type="http://schemas.openxmlformats.org/officeDocument/2006/relationships/hyperlink" Target="https://goo.gl/maps/UqScJ8berNGN1kX2A" TargetMode="External"/><Relationship Id="rId4" Type="http://schemas.openxmlformats.org/officeDocument/2006/relationships/hyperlink" Target="https://goo.gl/maps/TgKZgrNhApienUwU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53D9F-B419-44FF-B4B1-55C1C991B2E3}">
  <sheetPr>
    <pageSetUpPr fitToPage="1"/>
  </sheetPr>
  <dimension ref="A1:F37"/>
  <sheetViews>
    <sheetView tabSelected="1" topLeftCell="A34" zoomScaleNormal="100" workbookViewId="0">
      <selection activeCell="A37" sqref="A37:E37"/>
    </sheetView>
  </sheetViews>
  <sheetFormatPr defaultColWidth="9.140625" defaultRowHeight="15.75" x14ac:dyDescent="0.25"/>
  <cols>
    <col min="1" max="1" width="9" style="1" customWidth="1"/>
    <col min="2" max="2" width="20.5703125" style="1" customWidth="1"/>
    <col min="3" max="3" width="20.85546875" style="1" customWidth="1"/>
    <col min="4" max="4" width="21.140625" style="1" customWidth="1"/>
    <col min="5" max="5" width="25.42578125" style="1" customWidth="1"/>
    <col min="6" max="16384" width="9.140625" style="1"/>
  </cols>
  <sheetData>
    <row r="1" spans="1:5" x14ac:dyDescent="0.25">
      <c r="A1" s="48" t="s">
        <v>1</v>
      </c>
      <c r="B1" s="48"/>
      <c r="C1" s="49"/>
      <c r="D1" s="49"/>
      <c r="E1" s="49"/>
    </row>
    <row r="2" spans="1:5" x14ac:dyDescent="0.25">
      <c r="A2" s="48" t="s">
        <v>2</v>
      </c>
      <c r="B2" s="48"/>
      <c r="C2" s="50"/>
      <c r="D2" s="50"/>
      <c r="E2" s="50"/>
    </row>
    <row r="3" spans="1:5" ht="15" customHeight="1" x14ac:dyDescent="0.25">
      <c r="A3" s="48" t="s">
        <v>3</v>
      </c>
      <c r="B3" s="48"/>
      <c r="C3" s="51"/>
      <c r="D3" s="52"/>
      <c r="E3" s="53"/>
    </row>
    <row r="4" spans="1:5" x14ac:dyDescent="0.25">
      <c r="A4" s="48" t="s">
        <v>4</v>
      </c>
      <c r="B4" s="48"/>
      <c r="C4" s="50"/>
      <c r="D4" s="50"/>
      <c r="E4" s="50"/>
    </row>
    <row r="5" spans="1:5" x14ac:dyDescent="0.25">
      <c r="A5" s="48" t="s">
        <v>5</v>
      </c>
      <c r="B5" s="48"/>
      <c r="C5" s="50"/>
      <c r="D5" s="50"/>
      <c r="E5" s="50"/>
    </row>
    <row r="6" spans="1:5" x14ac:dyDescent="0.25">
      <c r="A6" s="48" t="s">
        <v>12</v>
      </c>
      <c r="B6" s="48"/>
      <c r="C6" s="54"/>
      <c r="D6" s="55"/>
      <c r="E6" s="56"/>
    </row>
    <row r="7" spans="1:5" x14ac:dyDescent="0.25">
      <c r="A7" s="48" t="s">
        <v>6</v>
      </c>
      <c r="B7" s="48"/>
      <c r="C7" s="58"/>
      <c r="D7" s="50"/>
      <c r="E7" s="50"/>
    </row>
    <row r="8" spans="1:5" x14ac:dyDescent="0.25">
      <c r="A8" s="37" t="s">
        <v>13</v>
      </c>
      <c r="B8" s="38"/>
      <c r="C8" s="39"/>
      <c r="D8" s="40"/>
      <c r="E8" s="41"/>
    </row>
    <row r="9" spans="1:5" ht="9.6" customHeight="1" x14ac:dyDescent="0.25">
      <c r="A9" s="2"/>
      <c r="B9" s="2"/>
      <c r="C9" s="3"/>
      <c r="D9" s="3"/>
      <c r="E9" s="3"/>
    </row>
    <row r="10" spans="1:5" ht="34.5" customHeight="1" x14ac:dyDescent="0.25">
      <c r="A10" s="42" t="s">
        <v>35</v>
      </c>
      <c r="B10" s="42"/>
      <c r="C10" s="42"/>
      <c r="D10" s="42"/>
      <c r="E10" s="42"/>
    </row>
    <row r="11" spans="1:5" ht="19.5" customHeight="1" x14ac:dyDescent="0.25">
      <c r="A11" s="59" t="s">
        <v>20</v>
      </c>
      <c r="B11" s="59"/>
      <c r="C11" s="59"/>
      <c r="D11" s="59"/>
      <c r="E11" s="59"/>
    </row>
    <row r="12" spans="1:5" ht="16.5" thickBot="1" x14ac:dyDescent="0.3">
      <c r="A12" s="43" t="s">
        <v>21</v>
      </c>
      <c r="B12" s="43"/>
      <c r="C12" s="4"/>
      <c r="D12" s="44" t="s">
        <v>0</v>
      </c>
      <c r="E12" s="44"/>
    </row>
    <row r="13" spans="1:5" s="7" customFormat="1" ht="31.9" customHeight="1" x14ac:dyDescent="0.25">
      <c r="A13" s="15" t="s">
        <v>7</v>
      </c>
      <c r="B13" s="5" t="s">
        <v>10</v>
      </c>
      <c r="C13" s="5" t="s">
        <v>11</v>
      </c>
      <c r="D13" s="5" t="s">
        <v>8</v>
      </c>
      <c r="E13" s="6" t="s">
        <v>9</v>
      </c>
    </row>
    <row r="14" spans="1:5" x14ac:dyDescent="0.25">
      <c r="A14" s="17">
        <v>1</v>
      </c>
      <c r="B14" s="17">
        <v>2</v>
      </c>
      <c r="C14" s="17">
        <v>3</v>
      </c>
      <c r="D14" s="17">
        <v>4</v>
      </c>
      <c r="E14" s="17">
        <v>5</v>
      </c>
    </row>
    <row r="15" spans="1:5" x14ac:dyDescent="0.25">
      <c r="A15" s="18">
        <v>1</v>
      </c>
      <c r="B15" s="21" t="s">
        <v>22</v>
      </c>
      <c r="C15" s="22">
        <v>52.919999999999995</v>
      </c>
      <c r="D15" s="19"/>
      <c r="E15" s="19">
        <f>C15*D15</f>
        <v>0</v>
      </c>
    </row>
    <row r="16" spans="1:5" x14ac:dyDescent="0.25">
      <c r="A16" s="18">
        <v>2</v>
      </c>
      <c r="B16" s="21" t="s">
        <v>23</v>
      </c>
      <c r="C16" s="22">
        <v>20.835359999999998</v>
      </c>
      <c r="D16" s="19"/>
      <c r="E16" s="19">
        <f t="shared" ref="E16:E21" si="0">C16*D16</f>
        <v>0</v>
      </c>
    </row>
    <row r="17" spans="1:5" x14ac:dyDescent="0.25">
      <c r="A17" s="18">
        <v>3</v>
      </c>
      <c r="B17" s="21" t="s">
        <v>23</v>
      </c>
      <c r="C17" s="22">
        <v>69.022799999999989</v>
      </c>
      <c r="D17" s="19"/>
      <c r="E17" s="19">
        <f t="shared" si="0"/>
        <v>0</v>
      </c>
    </row>
    <row r="18" spans="1:5" x14ac:dyDescent="0.25">
      <c r="A18" s="18">
        <v>4</v>
      </c>
      <c r="B18" s="21" t="s">
        <v>24</v>
      </c>
      <c r="C18" s="22">
        <v>37.821599999999997</v>
      </c>
      <c r="D18" s="19"/>
      <c r="E18" s="19">
        <f t="shared" si="0"/>
        <v>0</v>
      </c>
    </row>
    <row r="19" spans="1:5" x14ac:dyDescent="0.25">
      <c r="A19" s="18">
        <v>5</v>
      </c>
      <c r="B19" s="21" t="s">
        <v>24</v>
      </c>
      <c r="C19" s="22">
        <v>82.209599999999995</v>
      </c>
      <c r="D19" s="19"/>
      <c r="E19" s="19">
        <f t="shared" si="0"/>
        <v>0</v>
      </c>
    </row>
    <row r="20" spans="1:5" x14ac:dyDescent="0.25">
      <c r="A20" s="18">
        <v>6</v>
      </c>
      <c r="B20" s="21" t="s">
        <v>24</v>
      </c>
      <c r="C20" s="22">
        <v>6.8299200000000004</v>
      </c>
      <c r="D20" s="19"/>
      <c r="E20" s="19">
        <f t="shared" si="0"/>
        <v>0</v>
      </c>
    </row>
    <row r="21" spans="1:5" x14ac:dyDescent="0.25">
      <c r="A21" s="18">
        <v>7</v>
      </c>
      <c r="B21" s="21" t="s">
        <v>24</v>
      </c>
      <c r="C21" s="22">
        <v>56.855519999999991</v>
      </c>
      <c r="D21" s="19"/>
      <c r="E21" s="19">
        <f t="shared" si="0"/>
        <v>0</v>
      </c>
    </row>
    <row r="22" spans="1:5" customFormat="1" x14ac:dyDescent="0.25">
      <c r="A22" s="8"/>
      <c r="B22" s="9"/>
      <c r="C22" s="14">
        <f>SUM(C15:C21)</f>
        <v>326.4948</v>
      </c>
      <c r="D22" s="10"/>
      <c r="E22" s="20">
        <f>SUM(E15:E21)</f>
        <v>0</v>
      </c>
    </row>
    <row r="23" spans="1:5" customFormat="1" x14ac:dyDescent="0.25">
      <c r="A23" s="8"/>
      <c r="B23" s="9"/>
      <c r="C23" s="11"/>
      <c r="D23" s="9"/>
      <c r="E23" s="12"/>
    </row>
    <row r="24" spans="1:5" customFormat="1" ht="39" customHeight="1" thickBot="1" x14ac:dyDescent="0.3">
      <c r="A24" s="26" t="s">
        <v>14</v>
      </c>
      <c r="B24" s="27"/>
      <c r="C24" s="27"/>
      <c r="D24" s="28"/>
      <c r="E24" s="13">
        <f>ROUND(E22/C22,3)</f>
        <v>0</v>
      </c>
    </row>
    <row r="25" spans="1:5" customFormat="1" ht="13.5" customHeight="1" x14ac:dyDescent="0.25">
      <c r="A25" s="29"/>
      <c r="B25" s="30"/>
      <c r="C25" s="30"/>
      <c r="D25" s="30"/>
      <c r="E25" s="31"/>
    </row>
    <row r="26" spans="1:5" customFormat="1" ht="38.25" customHeight="1" x14ac:dyDescent="0.25">
      <c r="A26" s="32" t="s">
        <v>17</v>
      </c>
      <c r="B26" s="32"/>
      <c r="C26" s="32"/>
      <c r="D26" s="32"/>
      <c r="E26" s="32"/>
    </row>
    <row r="27" spans="1:5" customFormat="1" ht="17.25" customHeight="1" x14ac:dyDescent="0.25">
      <c r="A27" s="57" t="s">
        <v>18</v>
      </c>
      <c r="B27" s="57"/>
      <c r="C27" s="57"/>
      <c r="D27" s="57"/>
      <c r="E27" s="57"/>
    </row>
    <row r="28" spans="1:5" ht="21.75" customHeight="1" x14ac:dyDescent="0.25">
      <c r="A28" s="45" t="s">
        <v>16</v>
      </c>
      <c r="B28" s="46"/>
      <c r="C28" s="46"/>
      <c r="D28" s="46"/>
      <c r="E28" s="47"/>
    </row>
    <row r="29" spans="1:5" ht="21.75" customHeight="1" x14ac:dyDescent="0.25">
      <c r="A29" s="23" t="s">
        <v>26</v>
      </c>
      <c r="B29" s="23"/>
      <c r="C29" s="23"/>
      <c r="D29" s="24" t="s">
        <v>25</v>
      </c>
      <c r="E29" s="25"/>
    </row>
    <row r="30" spans="1:5" ht="21.75" customHeight="1" x14ac:dyDescent="0.25">
      <c r="A30" s="23" t="s">
        <v>27</v>
      </c>
      <c r="B30" s="23"/>
      <c r="C30" s="23"/>
      <c r="D30" s="24" t="s">
        <v>28</v>
      </c>
      <c r="E30" s="25"/>
    </row>
    <row r="31" spans="1:5" ht="21.75" customHeight="1" x14ac:dyDescent="0.25">
      <c r="A31" s="23" t="s">
        <v>27</v>
      </c>
      <c r="B31" s="23"/>
      <c r="C31" s="23"/>
      <c r="D31" s="24" t="s">
        <v>29</v>
      </c>
      <c r="E31" s="25"/>
    </row>
    <row r="32" spans="1:5" ht="21.75" customHeight="1" x14ac:dyDescent="0.25">
      <c r="A32" s="23" t="s">
        <v>30</v>
      </c>
      <c r="B32" s="23"/>
      <c r="C32" s="23"/>
      <c r="D32" s="24" t="s">
        <v>31</v>
      </c>
      <c r="E32" s="25"/>
    </row>
    <row r="33" spans="1:6" ht="21.75" customHeight="1" x14ac:dyDescent="0.25">
      <c r="A33" s="23" t="s">
        <v>30</v>
      </c>
      <c r="B33" s="23"/>
      <c r="C33" s="23"/>
      <c r="D33" s="24" t="s">
        <v>32</v>
      </c>
      <c r="E33" s="25"/>
    </row>
    <row r="34" spans="1:6" ht="21.75" customHeight="1" x14ac:dyDescent="0.25">
      <c r="A34" s="23" t="s">
        <v>30</v>
      </c>
      <c r="B34" s="23"/>
      <c r="C34" s="23"/>
      <c r="D34" s="24" t="s">
        <v>33</v>
      </c>
      <c r="E34" s="25"/>
    </row>
    <row r="35" spans="1:6" ht="107.25" customHeight="1" x14ac:dyDescent="0.25">
      <c r="A35" s="34" t="s">
        <v>15</v>
      </c>
      <c r="B35" s="35"/>
      <c r="C35" s="35"/>
      <c r="D35" s="35"/>
      <c r="E35" s="36"/>
    </row>
    <row r="36" spans="1:6" ht="111.75" customHeight="1" x14ac:dyDescent="0.25">
      <c r="A36" s="34" t="s">
        <v>19</v>
      </c>
      <c r="B36" s="35"/>
      <c r="C36" s="35"/>
      <c r="D36" s="35"/>
      <c r="E36" s="36"/>
    </row>
    <row r="37" spans="1:6" ht="50.25" customHeight="1" x14ac:dyDescent="0.25">
      <c r="A37" s="33" t="s">
        <v>34</v>
      </c>
      <c r="B37" s="33"/>
      <c r="C37" s="33"/>
      <c r="D37" s="33"/>
      <c r="E37" s="33"/>
      <c r="F37" s="16"/>
    </row>
  </sheetData>
  <sheetProtection formatColumns="0"/>
  <mergeCells count="40">
    <mergeCell ref="A7:B7"/>
    <mergeCell ref="C7:E7"/>
    <mergeCell ref="A4:B4"/>
    <mergeCell ref="C4:E4"/>
    <mergeCell ref="A5:B5"/>
    <mergeCell ref="C5:E5"/>
    <mergeCell ref="A6:B6"/>
    <mergeCell ref="C6:E6"/>
    <mergeCell ref="A1:B1"/>
    <mergeCell ref="C1:E1"/>
    <mergeCell ref="A2:B2"/>
    <mergeCell ref="C2:E2"/>
    <mergeCell ref="A3:B3"/>
    <mergeCell ref="C3:E3"/>
    <mergeCell ref="A8:B8"/>
    <mergeCell ref="C8:E8"/>
    <mergeCell ref="A10:E10"/>
    <mergeCell ref="A11:E11"/>
    <mergeCell ref="A12:B12"/>
    <mergeCell ref="D12:E12"/>
    <mergeCell ref="A37:E37"/>
    <mergeCell ref="A35:E35"/>
    <mergeCell ref="A36:E36"/>
    <mergeCell ref="A29:C29"/>
    <mergeCell ref="D29:E29"/>
    <mergeCell ref="A30:C30"/>
    <mergeCell ref="A31:C31"/>
    <mergeCell ref="A32:C32"/>
    <mergeCell ref="A33:C33"/>
    <mergeCell ref="D30:E30"/>
    <mergeCell ref="D31:E31"/>
    <mergeCell ref="D32:E32"/>
    <mergeCell ref="D33:E33"/>
    <mergeCell ref="A34:C34"/>
    <mergeCell ref="D34:E34"/>
    <mergeCell ref="A24:D24"/>
    <mergeCell ref="A25:E25"/>
    <mergeCell ref="A26:E26"/>
    <mergeCell ref="A28:E28"/>
    <mergeCell ref="A27:E27"/>
  </mergeCells>
  <phoneticPr fontId="17" type="noConversion"/>
  <hyperlinks>
    <hyperlink ref="D29" r:id="rId1" xr:uid="{23835341-B9DA-4B36-95EF-E8DD0BC720AB}"/>
    <hyperlink ref="D30" r:id="rId2" xr:uid="{1DCAA6BE-7DA3-4A9F-BA24-405ADB0DC008}"/>
    <hyperlink ref="D31" r:id="rId3" xr:uid="{4D7B97E6-FF0A-42B3-9AC2-BD8825D3F058}"/>
    <hyperlink ref="D32" r:id="rId4" xr:uid="{EBF1BBF0-14A4-47C8-9809-8711A04F28E7}"/>
    <hyperlink ref="D33" r:id="rId5" xr:uid="{9153D64B-3444-41B8-9F3B-D51D63B5B7CB}"/>
    <hyperlink ref="D34" r:id="rId6" xr:uid="{0974B300-3398-4542-B836-9A33621F3EAC}"/>
  </hyperlinks>
  <pageMargins left="0.25" right="0.25"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Linda Irbīte</cp:lastModifiedBy>
  <cp:lastPrinted>2021-07-20T06:37:15Z</cp:lastPrinted>
  <dcterms:created xsi:type="dcterms:W3CDTF">2014-04-04T17:29:20Z</dcterms:created>
  <dcterms:modified xsi:type="dcterms:W3CDTF">2022-12-06T14:14:54Z</dcterms:modified>
</cp:coreProperties>
</file>