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Y:\Ražošanas un pārdošanas daļa\Realizacija\Realizacijas_dokumenti\A izsoles Apaļkoku 2022\800-2022-010 zari\"/>
    </mc:Choice>
  </mc:AlternateContent>
  <xr:revisionPtr revIDLastSave="0" documentId="13_ncr:1_{66C44A54-E1C5-4AF9-8D75-3CE8E5F56DD9}" xr6:coauthVersionLast="47" xr6:coauthVersionMax="47" xr10:uidLastSave="{00000000-0000-0000-0000-000000000000}"/>
  <bookViews>
    <workbookView xWindow="-120" yWindow="-120" windowWidth="29040" windowHeight="15840" xr2:uid="{00000000-000D-0000-FFFF-FFFF00000000}"/>
  </bookViews>
  <sheets>
    <sheet name="1.daļa" sheetId="5"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6" i="5" l="1"/>
  <c r="E15" i="5" l="1"/>
  <c r="E16" i="5" s="1"/>
  <c r="E18" i="5" s="1"/>
</calcChain>
</file>

<file path=xl/sharedStrings.xml><?xml version="1.0" encoding="utf-8"?>
<sst xmlns="http://schemas.openxmlformats.org/spreadsheetml/2006/main" count="24" uniqueCount="24">
  <si>
    <t>1.tabula</t>
  </si>
  <si>
    <t>Uzņēmuma nosaukums:</t>
  </si>
  <si>
    <t>Reģ. nr.:</t>
  </si>
  <si>
    <t>Jurid. adrese:</t>
  </si>
  <si>
    <t>Banka:</t>
  </si>
  <si>
    <t>Konta nr.:</t>
  </si>
  <si>
    <t>Kontakt tālr.:</t>
  </si>
  <si>
    <t>N.p.k.</t>
  </si>
  <si>
    <r>
      <t>Cena (bez PVN), EUR/ber m</t>
    </r>
    <r>
      <rPr>
        <b/>
        <vertAlign val="superscript"/>
        <sz val="12"/>
        <color indexed="8"/>
        <rFont val="Times New Roman"/>
        <family val="1"/>
        <charset val="186"/>
      </rPr>
      <t>3</t>
    </r>
    <r>
      <rPr>
        <b/>
        <sz val="12"/>
        <color indexed="8"/>
        <rFont val="Times New Roman"/>
        <family val="1"/>
        <charset val="186"/>
      </rPr>
      <t xml:space="preserve"> </t>
    </r>
  </si>
  <si>
    <t>Summa, EUR (4.aile x 5.aile)</t>
  </si>
  <si>
    <t>Kontakta persona:</t>
  </si>
  <si>
    <t>E-pasts:</t>
  </si>
  <si>
    <r>
      <t>Vidējā svērtā cena par vienu (1) ber m</t>
    </r>
    <r>
      <rPr>
        <b/>
        <vertAlign val="superscript"/>
        <sz val="12"/>
        <color indexed="8"/>
        <rFont val="Times New Roman"/>
        <family val="1"/>
        <charset val="186"/>
      </rPr>
      <t xml:space="preserve">3 </t>
    </r>
    <r>
      <rPr>
        <b/>
        <sz val="12"/>
        <color indexed="8"/>
        <rFont val="Times New Roman"/>
        <family val="1"/>
        <charset val="186"/>
      </rPr>
      <t>visam sortimenta piedāvājumam kopā:</t>
    </r>
  </si>
  <si>
    <t>Atrašanās vieta</t>
  </si>
  <si>
    <r>
      <t>Aptuvenais pārdošanas apjoms, (ber m</t>
    </r>
    <r>
      <rPr>
        <b/>
        <vertAlign val="superscript"/>
        <sz val="12"/>
        <color indexed="8"/>
        <rFont val="Times New Roman"/>
        <family val="1"/>
        <charset val="186"/>
      </rPr>
      <t>3</t>
    </r>
    <r>
      <rPr>
        <b/>
        <sz val="12"/>
        <color indexed="8"/>
        <rFont val="Times New Roman"/>
        <family val="1"/>
        <charset val="186"/>
      </rPr>
      <t>)</t>
    </r>
  </si>
  <si>
    <t xml:space="preserve">1. daļa. Gaujas mežniecības Garkalnes iecirkņa 5.kvartālā
Zaru un ciršanas atlieku piedāvājums
</t>
  </si>
  <si>
    <t>(Šķeldošanas laiks līdz 2022.gada 31.maijam)</t>
  </si>
  <si>
    <t>Izsole Nr. 800-2022/010</t>
  </si>
  <si>
    <t>Gaujas mežniecības Garkalnes iecirkņa 5.kvartālā</t>
  </si>
  <si>
    <t xml:space="preserve">Sakarā ar to, ka norādītais pārdošanas apjoms ir aptuvens, izsoles dienā tiks izrakstīts priekšapmaksas rēķins par 1500 ber m3. Gala norēķins tiks veikts pamatojoties uz sašķeldoto apjomu, piemērojot pretendenta iesniegto cenu par 1 ber m3. </t>
  </si>
  <si>
    <t>Degušas platības ~10 ha novākšana (kokmateriālu sagatavošana, pievešana, šķeldošana). Skat. pievienotajās bildēs. Cena par 1 ber m3 jānorāda ar visām iekļautajām izstrādes izmaksām.</t>
  </si>
  <si>
    <t>Atrašanās vieta kartē:</t>
  </si>
  <si>
    <t xml:space="preserve">https://maps.app.goo.gl/4brPVEGETrJ7MM9D8 </t>
  </si>
  <si>
    <r>
      <t xml:space="preserve">Pirms piedāvājuma iesniegšanas </t>
    </r>
    <r>
      <rPr>
        <b/>
        <u/>
        <sz val="12"/>
        <rFont val="Times New Roman"/>
        <family val="1"/>
        <charset val="186"/>
      </rPr>
      <t xml:space="preserve">ieteicama novācamās plātības un šķeldojamā materiāla apskate dabā. </t>
    </r>
    <r>
      <rPr>
        <b/>
        <sz val="12"/>
        <rFont val="Times New Roman"/>
        <family val="1"/>
        <charset val="186"/>
      </rPr>
      <t>Kontaktpersona - SIA”Rīgas meži” mežizstrādes meistars Austri Armans, tel. 26337199.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</si>
</sst>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sz val="12"/>
      <color indexed="8"/>
      <name val="Times New Roman"/>
      <family val="1"/>
      <charset val="186"/>
    </font>
    <font>
      <sz val="12"/>
      <color theme="1"/>
      <name val="Times New Roman"/>
      <family val="1"/>
      <charset val="186"/>
    </font>
    <font>
      <b/>
      <i/>
      <sz val="12"/>
      <color indexed="8"/>
      <name val="Times New Roman"/>
      <family val="1"/>
      <charset val="186"/>
    </font>
    <font>
      <b/>
      <sz val="12"/>
      <color theme="1"/>
      <name val="Times New Roman"/>
      <family val="1"/>
      <charset val="186"/>
    </font>
    <font>
      <sz val="12"/>
      <name val="Times New Roman"/>
      <family val="1"/>
      <charset val="186"/>
    </font>
    <font>
      <sz val="8"/>
      <name val="Calibri"/>
      <family val="2"/>
      <charset val="186"/>
      <scheme val="minor"/>
    </font>
    <font>
      <u/>
      <sz val="11"/>
      <color theme="10"/>
      <name val="Calibri"/>
      <family val="2"/>
      <charset val="186"/>
      <scheme val="minor"/>
    </font>
    <font>
      <b/>
      <sz val="12"/>
      <name val="Times New Roman"/>
      <family val="1"/>
      <charset val="186"/>
    </font>
    <font>
      <b/>
      <u/>
      <sz val="12"/>
      <name val="Times New Roman"/>
      <family val="1"/>
      <charset val="186"/>
    </font>
    <font>
      <sz val="12"/>
      <color theme="10"/>
      <name val="Calibri"/>
      <family val="2"/>
      <charset val="186"/>
      <scheme val="minor"/>
    </font>
    <font>
      <b/>
      <sz val="13"/>
      <color indexed="8"/>
      <name val="Times New Roman"/>
      <family val="1"/>
      <charset val="186"/>
    </font>
    <font>
      <b/>
      <u/>
      <sz val="13"/>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6">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59">
    <xf numFmtId="0" fontId="0" fillId="0" borderId="0" xfId="0"/>
    <xf numFmtId="0" fontId="4" fillId="0" borderId="0" xfId="0" applyFont="1"/>
    <xf numFmtId="0" fontId="5"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0" xfId="0" applyFont="1" applyAlignment="1">
      <alignment wrapText="1"/>
    </xf>
    <xf numFmtId="0" fontId="4" fillId="2" borderId="6" xfId="0" applyFont="1" applyFill="1" applyBorder="1" applyAlignment="1">
      <alignment horizontal="center" vertical="center"/>
    </xf>
    <xf numFmtId="0" fontId="4" fillId="2" borderId="0" xfId="0" applyFont="1" applyFill="1" applyAlignment="1">
      <alignment horizontal="center" vertical="center"/>
    </xf>
    <xf numFmtId="2" fontId="4" fillId="0" borderId="3" xfId="0" applyNumberFormat="1" applyFont="1" applyBorder="1" applyAlignment="1">
      <alignment horizontal="center" vertical="center"/>
    </xf>
    <xf numFmtId="2" fontId="6" fillId="0" borderId="4" xfId="0" applyNumberFormat="1" applyFont="1" applyBorder="1" applyAlignment="1">
      <alignment horizontal="center" vertical="center"/>
    </xf>
    <xf numFmtId="0" fontId="1" fillId="2" borderId="0" xfId="0" applyFont="1" applyFill="1" applyAlignment="1">
      <alignment horizontal="center" vertical="center"/>
    </xf>
    <xf numFmtId="0" fontId="4" fillId="2" borderId="10" xfId="0" applyFont="1" applyFill="1" applyBorder="1" applyAlignment="1">
      <alignment horizontal="center" vertical="center"/>
    </xf>
    <xf numFmtId="0" fontId="1" fillId="0" borderId="5" xfId="0" applyFont="1" applyBorder="1" applyAlignment="1">
      <alignment horizontal="center" vertical="center"/>
    </xf>
    <xf numFmtId="0" fontId="3" fillId="0" borderId="16" xfId="0" applyFont="1" applyBorder="1" applyAlignment="1">
      <alignment horizontal="center" vertical="center"/>
    </xf>
    <xf numFmtId="2" fontId="3" fillId="0" borderId="16" xfId="0" applyNumberFormat="1" applyFont="1" applyBorder="1" applyAlignment="1">
      <alignment horizontal="center" vertical="center"/>
    </xf>
    <xf numFmtId="0" fontId="1" fillId="0" borderId="15" xfId="0" applyFont="1" applyBorder="1" applyAlignment="1">
      <alignment horizontal="center" vertical="center"/>
    </xf>
    <xf numFmtId="2" fontId="1" fillId="0" borderId="11" xfId="0" applyNumberFormat="1" applyFont="1" applyBorder="1" applyAlignment="1">
      <alignment horizontal="center" vertical="center"/>
    </xf>
    <xf numFmtId="164" fontId="3" fillId="0" borderId="5" xfId="0" applyNumberFormat="1" applyFont="1" applyBorder="1" applyAlignment="1">
      <alignment horizontal="center" vertical="center"/>
    </xf>
    <xf numFmtId="164" fontId="1" fillId="0" borderId="3" xfId="0" applyNumberFormat="1" applyFont="1" applyBorder="1" applyAlignment="1">
      <alignment horizontal="center" vertical="center"/>
    </xf>
    <xf numFmtId="0" fontId="1" fillId="0" borderId="5" xfId="0" applyFont="1" applyBorder="1" applyAlignment="1">
      <alignment horizontal="center" vertical="center" wrapText="1"/>
    </xf>
    <xf numFmtId="0" fontId="7" fillId="0" borderId="16" xfId="0" applyFont="1" applyBorder="1" applyAlignment="1">
      <alignment horizontal="center" vertical="center" wrapText="1"/>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12" fillId="0" borderId="24" xfId="1"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5" fillId="0" borderId="5" xfId="0" applyFont="1" applyBorder="1" applyAlignment="1">
      <alignment horizontal="left"/>
    </xf>
    <xf numFmtId="0" fontId="10" fillId="3" borderId="17"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6" fillId="0" borderId="5"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12" xfId="0" applyFont="1" applyBorder="1" applyAlignment="1" applyProtection="1">
      <alignment horizontal="left" wrapText="1"/>
      <protection locked="0"/>
    </xf>
    <xf numFmtId="0" fontId="4" fillId="0" borderId="13" xfId="0" applyFont="1" applyBorder="1" applyAlignment="1" applyProtection="1">
      <alignment horizontal="left" wrapText="1"/>
      <protection locked="0"/>
    </xf>
    <xf numFmtId="0" fontId="4" fillId="0" borderId="14" xfId="0" applyFont="1" applyBorder="1" applyAlignment="1" applyProtection="1">
      <alignment horizontal="left" wrapText="1"/>
      <protection locked="0"/>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9" xfId="0" applyFont="1" applyBorder="1" applyAlignment="1">
      <alignment horizontal="right" vertical="center" wrapText="1"/>
    </xf>
    <xf numFmtId="0" fontId="14" fillId="3" borderId="0" xfId="0" applyFont="1" applyFill="1" applyAlignment="1">
      <alignment horizontal="center" vertical="center" wrapText="1"/>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6" fillId="0" borderId="0" xfId="0" applyFont="1" applyAlignment="1">
      <alignment horizontal="left" vertical="top" wrapText="1"/>
    </xf>
    <xf numFmtId="0" fontId="4" fillId="0" borderId="0" xfId="0" applyFont="1" applyAlignment="1">
      <alignment horizontal="right" vertical="top" wrapText="1"/>
    </xf>
    <xf numFmtId="0" fontId="6" fillId="0" borderId="21" xfId="0" applyFont="1" applyBorder="1" applyAlignment="1">
      <alignment vertical="center" wrapText="1"/>
    </xf>
    <xf numFmtId="0" fontId="6" fillId="0" borderId="20" xfId="0" applyFont="1" applyBorder="1" applyAlignment="1">
      <alignment vertical="center" wrapText="1"/>
    </xf>
    <xf numFmtId="0" fontId="6" fillId="0" borderId="22" xfId="0" applyFont="1" applyBorder="1" applyAlignment="1">
      <alignment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3" fontId="4" fillId="0" borderId="5" xfId="0" applyNumberFormat="1" applyFont="1" applyBorder="1" applyAlignment="1" applyProtection="1">
      <alignment horizontal="center"/>
      <protection locked="0"/>
    </xf>
    <xf numFmtId="0" fontId="5" fillId="0" borderId="12" xfId="0" applyFont="1" applyBorder="1" applyAlignment="1">
      <alignment horizontal="left"/>
    </xf>
    <xf numFmtId="0" fontId="5" fillId="0" borderId="14" xfId="0" applyFont="1" applyBorder="1" applyAlignment="1">
      <alignment horizontal="left"/>
    </xf>
    <xf numFmtId="3" fontId="4" fillId="0" borderId="12" xfId="0" applyNumberFormat="1" applyFont="1" applyBorder="1" applyAlignment="1" applyProtection="1">
      <alignment horizontal="center"/>
      <protection locked="0"/>
    </xf>
    <xf numFmtId="3" fontId="4" fillId="0" borderId="13" xfId="0" applyNumberFormat="1" applyFont="1" applyBorder="1" applyAlignment="1" applyProtection="1">
      <alignment horizontal="center"/>
      <protection locked="0"/>
    </xf>
    <xf numFmtId="3" fontId="4" fillId="0" borderId="14" xfId="0" applyNumberFormat="1" applyFont="1" applyBorder="1" applyAlignment="1" applyProtection="1">
      <alignment horizontal="center"/>
      <protection locked="0"/>
    </xf>
    <xf numFmtId="0" fontId="13" fillId="3" borderId="0" xfId="0" applyFont="1" applyFill="1" applyAlignment="1">
      <alignment horizontal="center" vertical="top"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aps.app.goo.gl/4brPVEGETrJ7MM9D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B8ACF-2B78-4AE2-9A2F-94C5A62E2C8B}">
  <sheetPr>
    <pageSetUpPr fitToPage="1"/>
  </sheetPr>
  <dimension ref="A1:E23"/>
  <sheetViews>
    <sheetView tabSelected="1" zoomScale="80" zoomScaleNormal="80" workbookViewId="0">
      <selection activeCell="O12" sqref="O12"/>
    </sheetView>
  </sheetViews>
  <sheetFormatPr defaultColWidth="9.140625" defaultRowHeight="15.75" x14ac:dyDescent="0.25"/>
  <cols>
    <col min="1" max="1" width="7.28515625" style="1" customWidth="1"/>
    <col min="2" max="2" width="17.7109375" style="1" customWidth="1"/>
    <col min="3" max="3" width="24.42578125" style="1" customWidth="1"/>
    <col min="4" max="4" width="19.7109375" style="1" customWidth="1"/>
    <col min="5" max="5" width="22.85546875" style="1" customWidth="1"/>
    <col min="6" max="16384" width="9.140625" style="1"/>
  </cols>
  <sheetData>
    <row r="1" spans="1:5" x14ac:dyDescent="0.25">
      <c r="A1" s="28" t="s">
        <v>1</v>
      </c>
      <c r="B1" s="28"/>
      <c r="C1" s="32"/>
      <c r="D1" s="32"/>
      <c r="E1" s="32"/>
    </row>
    <row r="2" spans="1:5" x14ac:dyDescent="0.25">
      <c r="A2" s="28" t="s">
        <v>2</v>
      </c>
      <c r="B2" s="28"/>
      <c r="C2" s="33"/>
      <c r="D2" s="33"/>
      <c r="E2" s="33"/>
    </row>
    <row r="3" spans="1:5" ht="15" customHeight="1" x14ac:dyDescent="0.25">
      <c r="A3" s="28" t="s">
        <v>3</v>
      </c>
      <c r="B3" s="28"/>
      <c r="C3" s="34"/>
      <c r="D3" s="35"/>
      <c r="E3" s="36"/>
    </row>
    <row r="4" spans="1:5" x14ac:dyDescent="0.25">
      <c r="A4" s="28" t="s">
        <v>4</v>
      </c>
      <c r="B4" s="28"/>
      <c r="C4" s="33"/>
      <c r="D4" s="33"/>
      <c r="E4" s="33"/>
    </row>
    <row r="5" spans="1:5" x14ac:dyDescent="0.25">
      <c r="A5" s="28" t="s">
        <v>5</v>
      </c>
      <c r="B5" s="28"/>
      <c r="C5" s="33"/>
      <c r="D5" s="33"/>
      <c r="E5" s="33"/>
    </row>
    <row r="6" spans="1:5" x14ac:dyDescent="0.25">
      <c r="A6" s="28" t="s">
        <v>10</v>
      </c>
      <c r="B6" s="28"/>
      <c r="C6" s="41"/>
      <c r="D6" s="42"/>
      <c r="E6" s="43"/>
    </row>
    <row r="7" spans="1:5" x14ac:dyDescent="0.25">
      <c r="A7" s="28" t="s">
        <v>6</v>
      </c>
      <c r="B7" s="28"/>
      <c r="C7" s="52"/>
      <c r="D7" s="33"/>
      <c r="E7" s="33"/>
    </row>
    <row r="8" spans="1:5" x14ac:dyDescent="0.25">
      <c r="A8" s="53" t="s">
        <v>11</v>
      </c>
      <c r="B8" s="54"/>
      <c r="C8" s="55"/>
      <c r="D8" s="56"/>
      <c r="E8" s="57"/>
    </row>
    <row r="9" spans="1:5" ht="9.6" customHeight="1" x14ac:dyDescent="0.25">
      <c r="A9" s="2"/>
      <c r="B9" s="2"/>
      <c r="C9" s="3"/>
      <c r="D9" s="3"/>
      <c r="E9" s="3"/>
    </row>
    <row r="10" spans="1:5" ht="39.75" customHeight="1" x14ac:dyDescent="0.25">
      <c r="A10" s="58" t="s">
        <v>15</v>
      </c>
      <c r="B10" s="58"/>
      <c r="C10" s="58"/>
      <c r="D10" s="58"/>
      <c r="E10" s="58"/>
    </row>
    <row r="11" spans="1:5" ht="21" customHeight="1" x14ac:dyDescent="0.25">
      <c r="A11" s="40" t="s">
        <v>16</v>
      </c>
      <c r="B11" s="40"/>
      <c r="C11" s="40"/>
      <c r="D11" s="40"/>
      <c r="E11" s="40"/>
    </row>
    <row r="12" spans="1:5" ht="16.5" thickBot="1" x14ac:dyDescent="0.3">
      <c r="A12" s="44" t="s">
        <v>17</v>
      </c>
      <c r="B12" s="44"/>
      <c r="C12" s="4"/>
      <c r="D12" s="45" t="s">
        <v>0</v>
      </c>
      <c r="E12" s="45"/>
    </row>
    <row r="13" spans="1:5" s="7" customFormat="1" ht="42.75" customHeight="1" x14ac:dyDescent="0.25">
      <c r="A13" s="21" t="s">
        <v>7</v>
      </c>
      <c r="B13" s="5" t="s">
        <v>13</v>
      </c>
      <c r="C13" s="5" t="s">
        <v>14</v>
      </c>
      <c r="D13" s="5" t="s">
        <v>8</v>
      </c>
      <c r="E13" s="6" t="s">
        <v>9</v>
      </c>
    </row>
    <row r="14" spans="1:5" ht="16.5" thickBot="1" x14ac:dyDescent="0.3">
      <c r="A14" s="17">
        <v>1</v>
      </c>
      <c r="B14" s="17">
        <v>2</v>
      </c>
      <c r="C14" s="17">
        <v>3</v>
      </c>
      <c r="D14" s="17">
        <v>4</v>
      </c>
      <c r="E14" s="17">
        <v>5</v>
      </c>
    </row>
    <row r="15" spans="1:5" customFormat="1" ht="47.25" customHeight="1" x14ac:dyDescent="0.25">
      <c r="A15" s="15">
        <v>1</v>
      </c>
      <c r="B15" s="22" t="s">
        <v>18</v>
      </c>
      <c r="C15" s="19">
        <v>2000</v>
      </c>
      <c r="D15" s="14"/>
      <c r="E15" s="16">
        <f>ROUND(C15*D15,2)</f>
        <v>0</v>
      </c>
    </row>
    <row r="16" spans="1:5" customFormat="1" x14ac:dyDescent="0.25">
      <c r="A16" s="8"/>
      <c r="B16" s="9"/>
      <c r="C16" s="20">
        <f>SUM(C15:C15)</f>
        <v>2000</v>
      </c>
      <c r="D16" s="10"/>
      <c r="E16" s="11">
        <f>SUM(E15:E15)</f>
        <v>0</v>
      </c>
    </row>
    <row r="17" spans="1:5" customFormat="1" x14ac:dyDescent="0.25">
      <c r="A17" s="8"/>
      <c r="B17" s="9"/>
      <c r="C17" s="12"/>
      <c r="D17" s="9"/>
      <c r="E17" s="13"/>
    </row>
    <row r="18" spans="1:5" customFormat="1" ht="37.5" customHeight="1" thickBot="1" x14ac:dyDescent="0.3">
      <c r="A18" s="37" t="s">
        <v>12</v>
      </c>
      <c r="B18" s="38"/>
      <c r="C18" s="38"/>
      <c r="D18" s="39"/>
      <c r="E18" s="18">
        <f>ROUND(E16/C16,3)</f>
        <v>0</v>
      </c>
    </row>
    <row r="19" spans="1:5" customFormat="1" ht="10.15" customHeight="1" thickBot="1" x14ac:dyDescent="0.3">
      <c r="A19" s="49"/>
      <c r="B19" s="50"/>
      <c r="C19" s="50"/>
      <c r="D19" s="50"/>
      <c r="E19" s="51"/>
    </row>
    <row r="20" spans="1:5" customFormat="1" ht="53.25" customHeight="1" thickBot="1" x14ac:dyDescent="0.3">
      <c r="A20" s="29" t="s">
        <v>23</v>
      </c>
      <c r="B20" s="30"/>
      <c r="C20" s="30"/>
      <c r="D20" s="30"/>
      <c r="E20" s="31"/>
    </row>
    <row r="21" spans="1:5" customFormat="1" ht="53.25" customHeight="1" thickBot="1" x14ac:dyDescent="0.3">
      <c r="A21" s="29" t="s">
        <v>20</v>
      </c>
      <c r="B21" s="30"/>
      <c r="C21" s="30"/>
      <c r="D21" s="30"/>
      <c r="E21" s="31"/>
    </row>
    <row r="22" spans="1:5" ht="51.75" customHeight="1" thickBot="1" x14ac:dyDescent="0.3">
      <c r="A22" s="46" t="s">
        <v>19</v>
      </c>
      <c r="B22" s="47"/>
      <c r="C22" s="47"/>
      <c r="D22" s="47"/>
      <c r="E22" s="48"/>
    </row>
    <row r="23" spans="1:5" ht="24" customHeight="1" thickBot="1" x14ac:dyDescent="0.3">
      <c r="A23" s="23" t="s">
        <v>21</v>
      </c>
      <c r="B23" s="24"/>
      <c r="C23" s="25" t="s">
        <v>22</v>
      </c>
      <c r="D23" s="26"/>
      <c r="E23" s="27"/>
    </row>
  </sheetData>
  <sheetProtection formatColumns="0"/>
  <mergeCells count="27">
    <mergeCell ref="A6:B6"/>
    <mergeCell ref="C6:E6"/>
    <mergeCell ref="A12:B12"/>
    <mergeCell ref="D12:E12"/>
    <mergeCell ref="A22:E22"/>
    <mergeCell ref="A19:E19"/>
    <mergeCell ref="A7:B7"/>
    <mergeCell ref="C7:E7"/>
    <mergeCell ref="A8:B8"/>
    <mergeCell ref="C8:E8"/>
    <mergeCell ref="A10:E10"/>
    <mergeCell ref="A23:B23"/>
    <mergeCell ref="C23:E23"/>
    <mergeCell ref="A4:B4"/>
    <mergeCell ref="A21:E21"/>
    <mergeCell ref="A1:B1"/>
    <mergeCell ref="C1:E1"/>
    <mergeCell ref="A2:B2"/>
    <mergeCell ref="C2:E2"/>
    <mergeCell ref="A3:B3"/>
    <mergeCell ref="C3:E3"/>
    <mergeCell ref="C4:E4"/>
    <mergeCell ref="A18:D18"/>
    <mergeCell ref="A20:E20"/>
    <mergeCell ref="A11:E11"/>
    <mergeCell ref="A5:B5"/>
    <mergeCell ref="C5:E5"/>
  </mergeCells>
  <phoneticPr fontId="8" type="noConversion"/>
  <hyperlinks>
    <hyperlink ref="C23" r:id="rId1" xr:uid="{89A90BC4-87AF-4F5F-AED5-3DC320B0C3E4}"/>
  </hyperlinks>
  <pageMargins left="0.25" right="0.25"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Velga Rožulapa</cp:lastModifiedBy>
  <cp:lastPrinted>2022-01-26T11:39:44Z</cp:lastPrinted>
  <dcterms:created xsi:type="dcterms:W3CDTF">2014-04-04T17:29:20Z</dcterms:created>
  <dcterms:modified xsi:type="dcterms:W3CDTF">2022-03-28T12:36:20Z</dcterms:modified>
</cp:coreProperties>
</file>