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36 zari\"/>
    </mc:Choice>
  </mc:AlternateContent>
  <xr:revisionPtr revIDLastSave="0" documentId="13_ncr:1_{D3DBD79F-9A1D-48F3-8FEB-2FBF4337E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5" l="1"/>
  <c r="E18" i="5"/>
  <c r="E19" i="5"/>
  <c r="E20" i="5"/>
  <c r="E21" i="5"/>
  <c r="E22" i="5"/>
  <c r="E23" i="5"/>
  <c r="E24" i="5"/>
  <c r="E25" i="5" l="1"/>
  <c r="E26" i="5"/>
  <c r="E16" i="5"/>
  <c r="E17" i="5"/>
  <c r="E15" i="5" l="1"/>
  <c r="E27" i="5" s="1"/>
  <c r="E29" i="5" s="1"/>
</calcChain>
</file>

<file path=xl/sharedStrings.xml><?xml version="1.0" encoding="utf-8"?>
<sst xmlns="http://schemas.openxmlformats.org/spreadsheetml/2006/main" count="38" uniqueCount="38">
  <si>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</si>
  <si>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</si>
  <si>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</si>
  <si>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</si>
  <si>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</si>
  <si>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</si>
  <si>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</si>
  <si>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</si>
  <si>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</si>
  <si>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</si>
  <si>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</si>
  <si>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</si>
  <si>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</si>
  <si>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</si>
  <si>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</si>
  <si>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Zaru un ciršanas atlieku atrašanās vietu koordinātas:</t>
  </si>
  <si>
    <t>Kontaktpersona zaru un ciršanas atlieku apskatei dabā - mežizstrādes meistars Artis Reide tel. Nr. 29149117</t>
  </si>
  <si>
    <t>Izsole Nr. 800-2021/036</t>
  </si>
  <si>
    <t>1_ZAR107</t>
  </si>
  <si>
    <t>2_ZAR107</t>
  </si>
  <si>
    <t>1_ZAR124</t>
  </si>
  <si>
    <t>2_ZAR124</t>
  </si>
  <si>
    <t>3_ZAR124</t>
  </si>
  <si>
    <t>4_ZAR124</t>
  </si>
  <si>
    <t>5_ZAR124</t>
  </si>
  <si>
    <t>6_ZAR124</t>
  </si>
  <si>
    <t>7_ZAR124</t>
  </si>
  <si>
    <t>8_ZAR124</t>
  </si>
  <si>
    <t>9_ZAR124</t>
  </si>
  <si>
    <t>10_ZAR124</t>
  </si>
  <si>
    <r>
      <t xml:space="preserve">Krautuvē ZAR107 </t>
    </r>
    <r>
      <rPr>
        <sz val="11"/>
        <color theme="1"/>
        <rFont val="Times New Roman"/>
        <family val="1"/>
        <charset val="186"/>
      </rPr>
      <t xml:space="preserve">skujkoku zari, kas cirsti ceļa trasē 2020.gadā.
</t>
    </r>
    <r>
      <rPr>
        <b/>
        <sz val="11"/>
        <color theme="1"/>
        <rFont val="Times New Roman"/>
        <family val="1"/>
        <charset val="186"/>
      </rPr>
      <t xml:space="preserve">Krautuvē ZAR124 </t>
    </r>
    <r>
      <rPr>
        <sz val="11"/>
        <color theme="1"/>
        <rFont val="Times New Roman"/>
        <family val="1"/>
        <charset val="186"/>
      </rPr>
      <t>skujkoku zari 70%, lapu koku zari 30%, zari no ziemā cirstām kopšanas cirtēm.</t>
    </r>
  </si>
  <si>
    <t>Pielikumā pievienota karte ar zaru kaudžu atrašanās vietām krautuvē ZAR124.</t>
  </si>
  <si>
    <t>Krautuve ZAR107:</t>
  </si>
  <si>
    <t>Krautuve ZAR124:</t>
  </si>
  <si>
    <t>https://maps.app.goo.gl/1TDN3tWiJ6CE8fvj8</t>
  </si>
  <si>
    <t>https://maps.app.goo.gl/EcfKSQ47cMCE8NsN8</t>
  </si>
  <si>
    <t>(Šķeldošanas laiks no 2021.gada 04.oktobra līdz 2021.gada 05.novembrim)</t>
  </si>
  <si>
    <t xml:space="preserve">1. daļa. Gaujas mežniecības Juglas iecirkņa 242., 247., 248. un 253.kvartālā 
Zaru un ciršanas atlieku piedāvājums pie ceļa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</si>
</sst>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u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3" fillId="0" borderId="20" xfId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24" xfId="1" applyBorder="1" applyAlignment="1">
      <alignment vertical="center"/>
    </xf>
    <xf numFmtId="0" fontId="13" fillId="0" borderId="25" xfId="1" applyBorder="1" applyAlignment="1">
      <alignment vertical="center"/>
    </xf>
    <xf numFmtId="0" fontId="5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2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s.app.goo.gl/EcfKSQ47cMCE8NsN8" TargetMode="External"/><Relationship Id="rId1" Type="http://schemas.openxmlformats.org/officeDocument/2006/relationships/hyperlink" Target="https://maps.app.goo.gl/1TDN3tWiJ6CE8fvj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36"/>
  <sheetViews>
    <sheetView tabSelected="1" zoomScaleNormal="100" workbookViewId="0">
      <selection activeCell="D14" sqref="D14"/>
    </sheetView>
  </sheetViews>
  <sheetFormatPr defaultColWidth="9.140625" defaultRowHeight="15.75" x14ac:dyDescent="0.25"/>
  <cols>
    <col min="1" max="1" width="7.28515625" style="1" customWidth="1"/>
    <col min="2" max="2" width="17.7109375" style="1" customWidth="1"/>
    <col min="3" max="3" width="17.5703125" style="1" customWidth="1"/>
    <col min="4" max="4" width="17.7109375" style="1" customWidth="1"/>
    <col min="5" max="5" width="22.85546875" style="1" customWidth="1"/>
    <col min="6" max="16384" width="9.140625" style="1"/>
  </cols>
  <sheetData>
    <row r="1" spans="1:5" x14ac:dyDescent="0.25">
      <c r="A1" s="32" t="s">
        <v>1</v>
      </c>
      <c r="B1" s="32"/>
      <c r="C1" s="58"/>
      <c r="D1" s="58"/>
      <c r="E1" s="58"/>
    </row>
    <row r="2" spans="1:5" x14ac:dyDescent="0.25">
      <c r="A2" s="32" t="s">
        <v>2</v>
      </c>
      <c r="B2" s="32"/>
      <c r="C2" s="39"/>
      <c r="D2" s="39"/>
      <c r="E2" s="39"/>
    </row>
    <row r="3" spans="1:5" ht="15" customHeight="1" x14ac:dyDescent="0.25">
      <c r="A3" s="32" t="s">
        <v>3</v>
      </c>
      <c r="B3" s="32"/>
      <c r="C3" s="59"/>
      <c r="D3" s="60"/>
      <c r="E3" s="61"/>
    </row>
    <row r="4" spans="1:5" x14ac:dyDescent="0.25">
      <c r="A4" s="32" t="s">
        <v>4</v>
      </c>
      <c r="B4" s="32"/>
      <c r="C4" s="39"/>
      <c r="D4" s="39"/>
      <c r="E4" s="39"/>
    </row>
    <row r="5" spans="1:5" x14ac:dyDescent="0.25">
      <c r="A5" s="32" t="s">
        <v>5</v>
      </c>
      <c r="B5" s="32"/>
      <c r="C5" s="39"/>
      <c r="D5" s="39"/>
      <c r="E5" s="39"/>
    </row>
    <row r="6" spans="1:5" x14ac:dyDescent="0.25">
      <c r="A6" s="32" t="s">
        <v>12</v>
      </c>
      <c r="B6" s="32"/>
      <c r="C6" s="47"/>
      <c r="D6" s="48"/>
      <c r="E6" s="49"/>
    </row>
    <row r="7" spans="1:5" x14ac:dyDescent="0.25">
      <c r="A7" s="32" t="s">
        <v>6</v>
      </c>
      <c r="B7" s="32"/>
      <c r="C7" s="62"/>
      <c r="D7" s="39"/>
      <c r="E7" s="39"/>
    </row>
    <row r="8" spans="1:5" x14ac:dyDescent="0.25">
      <c r="A8" s="63" t="s">
        <v>13</v>
      </c>
      <c r="B8" s="64"/>
      <c r="C8" s="65"/>
      <c r="D8" s="66"/>
      <c r="E8" s="67"/>
    </row>
    <row r="9" spans="1:5" ht="9.6" customHeight="1" x14ac:dyDescent="0.25">
      <c r="A9" s="2"/>
      <c r="B9" s="2"/>
      <c r="C9" s="3"/>
      <c r="D9" s="3"/>
      <c r="E9" s="3"/>
    </row>
    <row r="10" spans="1:5" ht="34.5" customHeight="1" x14ac:dyDescent="0.25">
      <c r="A10" s="68" t="s">
        <v>37</v>
      </c>
      <c r="B10" s="68"/>
      <c r="C10" s="68"/>
      <c r="D10" s="68"/>
      <c r="E10" s="68"/>
    </row>
    <row r="11" spans="1:5" ht="19.5" customHeight="1" x14ac:dyDescent="0.25">
      <c r="A11" s="46" t="s">
        <v>36</v>
      </c>
      <c r="B11" s="46"/>
      <c r="C11" s="46"/>
      <c r="D11" s="46"/>
      <c r="E11" s="46"/>
    </row>
    <row r="12" spans="1:5" ht="16.5" thickBot="1" x14ac:dyDescent="0.3">
      <c r="A12" s="50" t="s">
        <v>17</v>
      </c>
      <c r="B12" s="50"/>
      <c r="C12" s="4"/>
      <c r="D12" s="51" t="s">
        <v>0</v>
      </c>
      <c r="E12" s="51"/>
    </row>
    <row r="13" spans="1:5" s="7" customFormat="1" ht="31.9" customHeight="1" x14ac:dyDescent="0.25">
      <c r="A13" s="22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5" thickBot="1" x14ac:dyDescent="0.3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customFormat="1" x14ac:dyDescent="0.25">
      <c r="A15" s="15">
        <v>1</v>
      </c>
      <c r="B15" s="19" t="s">
        <v>18</v>
      </c>
      <c r="C15" s="20">
        <v>129.02000000000001</v>
      </c>
      <c r="D15" s="14"/>
      <c r="E15" s="16">
        <f>ROUND(C15*D15,2)</f>
        <v>0</v>
      </c>
    </row>
    <row r="16" spans="1:5" customFormat="1" x14ac:dyDescent="0.25">
      <c r="A16" s="15">
        <v>2</v>
      </c>
      <c r="B16" s="19" t="s">
        <v>19</v>
      </c>
      <c r="C16" s="20">
        <v>21.6</v>
      </c>
      <c r="D16" s="14"/>
      <c r="E16" s="16">
        <f t="shared" ref="E16:E26" si="0">ROUND(C16*D16,2)</f>
        <v>0</v>
      </c>
    </row>
    <row r="17" spans="1:5" customFormat="1" x14ac:dyDescent="0.25">
      <c r="A17" s="15">
        <v>3</v>
      </c>
      <c r="B17" s="19" t="s">
        <v>20</v>
      </c>
      <c r="C17" s="20">
        <v>281.52</v>
      </c>
      <c r="D17" s="14"/>
      <c r="E17" s="16">
        <f t="shared" si="0"/>
        <v>0</v>
      </c>
    </row>
    <row r="18" spans="1:5" customFormat="1" x14ac:dyDescent="0.25">
      <c r="A18" s="15">
        <v>4</v>
      </c>
      <c r="B18" s="19" t="s">
        <v>21</v>
      </c>
      <c r="C18" s="20">
        <v>135</v>
      </c>
      <c r="D18" s="14"/>
      <c r="E18" s="16">
        <f t="shared" si="0"/>
        <v>0</v>
      </c>
    </row>
    <row r="19" spans="1:5" customFormat="1" x14ac:dyDescent="0.25">
      <c r="A19" s="15">
        <v>5</v>
      </c>
      <c r="B19" s="19" t="s">
        <v>22</v>
      </c>
      <c r="C19" s="20">
        <v>249.06</v>
      </c>
      <c r="D19" s="14"/>
      <c r="E19" s="16">
        <f t="shared" si="0"/>
        <v>0</v>
      </c>
    </row>
    <row r="20" spans="1:5" customFormat="1" x14ac:dyDescent="0.25">
      <c r="A20" s="15">
        <v>6</v>
      </c>
      <c r="B20" s="19" t="s">
        <v>23</v>
      </c>
      <c r="C20" s="20">
        <v>202.69</v>
      </c>
      <c r="D20" s="14"/>
      <c r="E20" s="16">
        <f t="shared" si="0"/>
        <v>0</v>
      </c>
    </row>
    <row r="21" spans="1:5" customFormat="1" x14ac:dyDescent="0.25">
      <c r="A21" s="15">
        <v>7</v>
      </c>
      <c r="B21" s="19" t="s">
        <v>24</v>
      </c>
      <c r="C21" s="20">
        <v>126.55</v>
      </c>
      <c r="D21" s="14"/>
      <c r="E21" s="16">
        <f t="shared" si="0"/>
        <v>0</v>
      </c>
    </row>
    <row r="22" spans="1:5" customFormat="1" x14ac:dyDescent="0.25">
      <c r="A22" s="15">
        <v>8</v>
      </c>
      <c r="B22" s="19" t="s">
        <v>25</v>
      </c>
      <c r="C22" s="20">
        <v>161.28</v>
      </c>
      <c r="D22" s="14"/>
      <c r="E22" s="16">
        <f t="shared" si="0"/>
        <v>0</v>
      </c>
    </row>
    <row r="23" spans="1:5" customFormat="1" x14ac:dyDescent="0.25">
      <c r="A23" s="15">
        <v>9</v>
      </c>
      <c r="B23" s="19" t="s">
        <v>26</v>
      </c>
      <c r="C23" s="20">
        <v>84.96</v>
      </c>
      <c r="D23" s="14"/>
      <c r="E23" s="16">
        <f t="shared" si="0"/>
        <v>0</v>
      </c>
    </row>
    <row r="24" spans="1:5" customFormat="1" x14ac:dyDescent="0.25">
      <c r="A24" s="15">
        <v>10</v>
      </c>
      <c r="B24" s="19" t="s">
        <v>27</v>
      </c>
      <c r="C24" s="20">
        <v>525.6</v>
      </c>
      <c r="D24" s="14"/>
      <c r="E24" s="16">
        <f t="shared" si="0"/>
        <v>0</v>
      </c>
    </row>
    <row r="25" spans="1:5" customFormat="1" x14ac:dyDescent="0.25">
      <c r="A25" s="15">
        <v>11</v>
      </c>
      <c r="B25" s="19" t="s">
        <v>28</v>
      </c>
      <c r="C25" s="20">
        <v>230.4</v>
      </c>
      <c r="D25" s="14"/>
      <c r="E25" s="16">
        <f t="shared" si="0"/>
        <v>0</v>
      </c>
    </row>
    <row r="26" spans="1:5" customFormat="1" x14ac:dyDescent="0.25">
      <c r="A26" s="15">
        <v>12</v>
      </c>
      <c r="B26" s="19" t="s">
        <v>29</v>
      </c>
      <c r="C26" s="20">
        <v>458.28</v>
      </c>
      <c r="D26" s="14"/>
      <c r="E26" s="16">
        <f t="shared" si="0"/>
        <v>0</v>
      </c>
    </row>
    <row r="27" spans="1:5" customFormat="1" x14ac:dyDescent="0.25">
      <c r="A27" s="8"/>
      <c r="B27" s="9"/>
      <c r="C27" s="21">
        <f>SUM(C15:C26)</f>
        <v>2605.96</v>
      </c>
      <c r="D27" s="10"/>
      <c r="E27" s="11">
        <f>SUM(E15:E26)</f>
        <v>0</v>
      </c>
    </row>
    <row r="28" spans="1:5" customFormat="1" x14ac:dyDescent="0.25">
      <c r="A28" s="8"/>
      <c r="B28" s="9"/>
      <c r="C28" s="12"/>
      <c r="D28" s="9"/>
      <c r="E28" s="13"/>
    </row>
    <row r="29" spans="1:5" customFormat="1" ht="16.5" thickBot="1" x14ac:dyDescent="0.3">
      <c r="A29" s="40" t="s">
        <v>14</v>
      </c>
      <c r="B29" s="41"/>
      <c r="C29" s="41"/>
      <c r="D29" s="42"/>
      <c r="E29" s="18">
        <f>ROUND(E27/C27,3)</f>
        <v>0</v>
      </c>
    </row>
    <row r="30" spans="1:5" customFormat="1" ht="10.15" customHeight="1" thickBot="1" x14ac:dyDescent="0.3">
      <c r="A30" s="55"/>
      <c r="B30" s="56"/>
      <c r="C30" s="56"/>
      <c r="D30" s="56"/>
      <c r="E30" s="57"/>
    </row>
    <row r="31" spans="1:5" customFormat="1" ht="31.5" customHeight="1" thickBot="1" x14ac:dyDescent="0.3">
      <c r="A31" s="43" t="s">
        <v>16</v>
      </c>
      <c r="B31" s="44"/>
      <c r="C31" s="44"/>
      <c r="D31" s="44"/>
      <c r="E31" s="45"/>
    </row>
    <row r="32" spans="1:5" ht="45" customHeight="1" thickBot="1" x14ac:dyDescent="0.3">
      <c r="A32" s="52" t="s">
        <v>30</v>
      </c>
      <c r="B32" s="53"/>
      <c r="C32" s="53"/>
      <c r="D32" s="53"/>
      <c r="E32" s="54"/>
    </row>
    <row r="33" spans="1:5" ht="21.75" customHeight="1" thickBot="1" x14ac:dyDescent="0.3">
      <c r="A33" s="36" t="s">
        <v>31</v>
      </c>
      <c r="B33" s="37"/>
      <c r="C33" s="37"/>
      <c r="D33" s="37"/>
      <c r="E33" s="38"/>
    </row>
    <row r="34" spans="1:5" ht="23.25" customHeight="1" thickBot="1" x14ac:dyDescent="0.3">
      <c r="A34" s="33" t="s">
        <v>15</v>
      </c>
      <c r="B34" s="34"/>
      <c r="C34" s="34"/>
      <c r="D34" s="34"/>
      <c r="E34" s="35"/>
    </row>
    <row r="35" spans="1:5" ht="26.25" customHeight="1" x14ac:dyDescent="0.25">
      <c r="A35" s="26" t="s">
        <v>32</v>
      </c>
      <c r="B35" s="27"/>
      <c r="C35" s="23" t="s">
        <v>34</v>
      </c>
      <c r="D35" s="24"/>
      <c r="E35" s="25"/>
    </row>
    <row r="36" spans="1:5" ht="24" customHeight="1" thickBot="1" x14ac:dyDescent="0.3">
      <c r="A36" s="28" t="s">
        <v>33</v>
      </c>
      <c r="B36" s="29"/>
      <c r="C36" s="30" t="s">
        <v>35</v>
      </c>
      <c r="D36" s="30"/>
      <c r="E36" s="31"/>
    </row>
  </sheetData>
  <sheetProtection formatColumns="0"/>
  <mergeCells count="30">
    <mergeCell ref="D12:E12"/>
    <mergeCell ref="A32:E32"/>
    <mergeCell ref="A30:E30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C35:E35"/>
    <mergeCell ref="A35:B35"/>
    <mergeCell ref="A36:B36"/>
    <mergeCell ref="C36:E36"/>
    <mergeCell ref="A4:B4"/>
    <mergeCell ref="A34:E34"/>
    <mergeCell ref="A33:E33"/>
    <mergeCell ref="C4:E4"/>
    <mergeCell ref="A29:D29"/>
    <mergeCell ref="A31:E31"/>
    <mergeCell ref="A11:E11"/>
    <mergeCell ref="A5:B5"/>
    <mergeCell ref="C5:E5"/>
    <mergeCell ref="A6:B6"/>
    <mergeCell ref="C6:E6"/>
    <mergeCell ref="A12:B12"/>
  </mergeCells>
  <phoneticPr fontId="9" type="noConversion"/>
  <hyperlinks>
    <hyperlink ref="C35" r:id="rId1" xr:uid="{05C32310-A83C-4A5A-86CF-31B2823A0B4A}"/>
    <hyperlink ref="C36" r:id="rId2" xr:uid="{6727A047-11CB-4A3E-89AE-6327D348E205}"/>
  </hyperlinks>
  <pageMargins left="0.25" right="0.25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2021-07-20T06:37:15Z</cp:lastPrinted>
  <dcterms:created xsi:type="dcterms:W3CDTF">2014-04-04T17:29:20Z</dcterms:created>
  <dcterms:modified xsi:type="dcterms:W3CDTF">2021-09-22T11:59:06Z</dcterms:modified>
</cp:coreProperties>
</file>