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27 zari\"/>
    </mc:Choice>
  </mc:AlternateContent>
  <xr:revisionPtr revIDLastSave="0" documentId="13_ncr:1_{14CD3035-DDDB-436B-8EB1-54C84CDF74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5" l="1"/>
  <c r="E18" i="5"/>
  <c r="E19" i="5"/>
  <c r="E20" i="5"/>
  <c r="E21" i="5"/>
  <c r="E16" i="5"/>
  <c r="E17" i="5"/>
  <c r="E15" i="5" l="1"/>
  <c r="E22" i="5" s="1"/>
  <c r="E24" i="5" s="1"/>
</calcChain>
</file>

<file path=xl/sharedStrings.xml><?xml version="1.0" encoding="utf-8"?>
<sst xmlns="http://schemas.openxmlformats.org/spreadsheetml/2006/main" count="36" uniqueCount="36">
  <si>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</si>
  <si>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</si>
  <si>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</si>
  <si>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</si>
  <si>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</si>
  <si>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</si>
  <si>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</si>
  <si>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</si>
  <si>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</si>
  <si>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</si>
  <si>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</si>
  <si>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</si>
  <si>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</si>
  <si>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</si>
  <si>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</si>
  <si>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Zaru un ciršanas atlieku atrašanās vietu koordinātas:</t>
  </si>
  <si>
    <t>Kontaktpersona zaru un ciršanas atlieku apskatei dabā - mežizstrādes meistars Austris Armans tel. Nr. 26337199</t>
  </si>
  <si>
    <r>
      <t>1. daļa. Gaujas mežniecības</t>
    </r>
    <r>
      <rPr>
        <b/>
        <sz val="12"/>
        <color theme="1"/>
        <rFont val="Times New Roman"/>
        <family val="1"/>
        <charset val="186"/>
      </rPr>
      <t xml:space="preserve"> Juglas iecirkņa 149. </t>
    </r>
    <r>
      <rPr>
        <b/>
        <sz val="12"/>
        <color indexed="8"/>
        <rFont val="Times New Roman"/>
        <family val="1"/>
        <charset val="186"/>
      </rPr>
      <t xml:space="preserve">kvartālā un Daugavas mežniecības 107. un 203.kvartālā
Zaru un ciršanas atlieku piedāvājums pie ceļa
</t>
    </r>
  </si>
  <si>
    <t>(Šķeldošanas laiks no 2021.gada 30.jūlija līdz 2021.gada 06.augustam)</t>
  </si>
  <si>
    <t>Izsole Nr. 800-2021/027</t>
  </si>
  <si>
    <t>1_ZAA003</t>
  </si>
  <si>
    <t>2_ZAA003</t>
  </si>
  <si>
    <t>3_ZAA003</t>
  </si>
  <si>
    <t>1_ZAA012</t>
  </si>
  <si>
    <t>2_ZAA012</t>
  </si>
  <si>
    <t>3_ZAA012</t>
  </si>
  <si>
    <t>1_ZAA013</t>
  </si>
  <si>
    <r>
      <t xml:space="preserve">Krautuvē ZAA003 </t>
    </r>
    <r>
      <rPr>
        <sz val="11"/>
        <color theme="1"/>
        <rFont val="Times New Roman"/>
        <family val="1"/>
        <charset val="186"/>
      </rPr>
      <t xml:space="preserve">zari un ciršanas atliekas pievesti 2021.gada aprīlī no 2021.gada martā nocirstas cirsmas. Lapu un skujkoku zari.
</t>
    </r>
    <r>
      <rPr>
        <b/>
        <sz val="11"/>
        <color theme="1"/>
        <rFont val="Times New Roman"/>
        <family val="1"/>
        <charset val="186"/>
      </rPr>
      <t>Krautuvē ZAA012</t>
    </r>
    <r>
      <rPr>
        <sz val="11"/>
        <color theme="1"/>
        <rFont val="Times New Roman"/>
        <family val="1"/>
        <charset val="186"/>
      </rPr>
      <t xml:space="preserve"> zari un ciršanas atliekas pievesti 2021.gada maijā no 2021.gada maijā nocirstas cirsmas. 90% priežu zari.
</t>
    </r>
    <r>
      <rPr>
        <b/>
        <sz val="11"/>
        <color theme="1"/>
        <rFont val="Times New Roman"/>
        <family val="1"/>
        <charset val="186"/>
      </rPr>
      <t>Krautuvē ZAA013</t>
    </r>
    <r>
      <rPr>
        <sz val="11"/>
        <color theme="1"/>
        <rFont val="Times New Roman"/>
        <family val="1"/>
        <charset val="186"/>
      </rPr>
      <t xml:space="preserve"> zari un ciršanas atliekas pievesti 2021.gada jūlijā no 2021.gada februārī nocirstas cirsmas. Skujkoku zari.</t>
    </r>
  </si>
  <si>
    <t>Krautuves pieejamas jebkuros laika apstākļos.</t>
  </si>
  <si>
    <t>Pielikumā pievienotas kartes ar zaru kaudžu atrašanās vietām.</t>
  </si>
  <si>
    <t>https://goo.gl/maps/5sry8LxisENaYFko9</t>
  </si>
  <si>
    <t>Krautuve ZAA003:</t>
  </si>
  <si>
    <t>Krautuve ZAA012:</t>
  </si>
  <si>
    <t>https://goo.gl/maps/FeeTNCJ9AxrjkVeN6</t>
  </si>
  <si>
    <t>Krautuve ZAA013:</t>
  </si>
  <si>
    <t>https://goo.gl/maps/idrYaFbT1XE1iCmt7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</si>
</sst>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u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3" fillId="0" borderId="0" xfId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3" fillId="0" borderId="24" xfId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10" xfId="1" applyBorder="1" applyAlignment="1">
      <alignment vertical="center"/>
    </xf>
    <xf numFmtId="0" fontId="5" fillId="0" borderId="5" xfId="0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12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top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maps/idrYaFbT1XE1iCmt7" TargetMode="External"/><Relationship Id="rId2" Type="http://schemas.openxmlformats.org/officeDocument/2006/relationships/hyperlink" Target="https://goo.gl/maps/FeeTNCJ9AxrjkVeN6" TargetMode="External"/><Relationship Id="rId1" Type="http://schemas.openxmlformats.org/officeDocument/2006/relationships/hyperlink" Target="https://goo.gl/maps/5sry8LxisENaYFko9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33"/>
  <sheetViews>
    <sheetView tabSelected="1" zoomScaleNormal="100" workbookViewId="0">
      <selection activeCell="K24" sqref="K24"/>
    </sheetView>
  </sheetViews>
  <sheetFormatPr defaultColWidth="9.140625" defaultRowHeight="15.75" x14ac:dyDescent="0.25"/>
  <cols>
    <col min="1" max="1" width="7.28515625" style="1" customWidth="1"/>
    <col min="2" max="2" width="17.7109375" style="1" customWidth="1"/>
    <col min="3" max="3" width="17.5703125" style="1" customWidth="1"/>
    <col min="4" max="4" width="17.7109375" style="1" customWidth="1"/>
    <col min="5" max="5" width="22.85546875" style="1" customWidth="1"/>
    <col min="6" max="16384" width="9.140625" style="1"/>
  </cols>
  <sheetData>
    <row r="1" spans="1:5" x14ac:dyDescent="0.25">
      <c r="A1" s="34" t="s">
        <v>1</v>
      </c>
      <c r="B1" s="34"/>
      <c r="C1" s="57"/>
      <c r="D1" s="57"/>
      <c r="E1" s="57"/>
    </row>
    <row r="2" spans="1:5" x14ac:dyDescent="0.25">
      <c r="A2" s="34" t="s">
        <v>2</v>
      </c>
      <c r="B2" s="34"/>
      <c r="C2" s="44"/>
      <c r="D2" s="44"/>
      <c r="E2" s="44"/>
    </row>
    <row r="3" spans="1:5" ht="15" customHeight="1" x14ac:dyDescent="0.25">
      <c r="A3" s="34" t="s">
        <v>3</v>
      </c>
      <c r="B3" s="34"/>
      <c r="C3" s="58"/>
      <c r="D3" s="59"/>
      <c r="E3" s="60"/>
    </row>
    <row r="4" spans="1:5" x14ac:dyDescent="0.25">
      <c r="A4" s="34" t="s">
        <v>4</v>
      </c>
      <c r="B4" s="34"/>
      <c r="C4" s="44"/>
      <c r="D4" s="44"/>
      <c r="E4" s="44"/>
    </row>
    <row r="5" spans="1:5" x14ac:dyDescent="0.25">
      <c r="A5" s="34" t="s">
        <v>5</v>
      </c>
      <c r="B5" s="34"/>
      <c r="C5" s="44"/>
      <c r="D5" s="44"/>
      <c r="E5" s="44"/>
    </row>
    <row r="6" spans="1:5" x14ac:dyDescent="0.25">
      <c r="A6" s="34" t="s">
        <v>12</v>
      </c>
      <c r="B6" s="34"/>
      <c r="C6" s="52"/>
      <c r="D6" s="53"/>
      <c r="E6" s="54"/>
    </row>
    <row r="7" spans="1:5" x14ac:dyDescent="0.25">
      <c r="A7" s="34" t="s">
        <v>6</v>
      </c>
      <c r="B7" s="34"/>
      <c r="C7" s="67"/>
      <c r="D7" s="44"/>
      <c r="E7" s="44"/>
    </row>
    <row r="8" spans="1:5" x14ac:dyDescent="0.25">
      <c r="A8" s="68" t="s">
        <v>13</v>
      </c>
      <c r="B8" s="69"/>
      <c r="C8" s="70"/>
      <c r="D8" s="71"/>
      <c r="E8" s="72"/>
    </row>
    <row r="9" spans="1:5" ht="9.6" customHeight="1" x14ac:dyDescent="0.25">
      <c r="A9" s="2"/>
      <c r="B9" s="2"/>
      <c r="C9" s="3"/>
      <c r="D9" s="3"/>
      <c r="E9" s="3"/>
    </row>
    <row r="10" spans="1:5" ht="54.75" customHeight="1" x14ac:dyDescent="0.25">
      <c r="A10" s="73" t="s">
        <v>17</v>
      </c>
      <c r="B10" s="73"/>
      <c r="C10" s="73"/>
      <c r="D10" s="73"/>
      <c r="E10" s="73"/>
    </row>
    <row r="11" spans="1:5" ht="19.5" customHeight="1" x14ac:dyDescent="0.25">
      <c r="A11" s="51" t="s">
        <v>18</v>
      </c>
      <c r="B11" s="51"/>
      <c r="C11" s="51"/>
      <c r="D11" s="51"/>
      <c r="E11" s="51"/>
    </row>
    <row r="12" spans="1:5" ht="16.5" thickBot="1" x14ac:dyDescent="0.3">
      <c r="A12" s="55" t="s">
        <v>19</v>
      </c>
      <c r="B12" s="55"/>
      <c r="C12" s="4"/>
      <c r="D12" s="56" t="s">
        <v>0</v>
      </c>
      <c r="E12" s="56"/>
    </row>
    <row r="13" spans="1:5" s="7" customFormat="1" ht="31.9" customHeight="1" x14ac:dyDescent="0.25">
      <c r="A13" s="22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5" thickBot="1" x14ac:dyDescent="0.3">
      <c r="A14" s="17">
        <v>1</v>
      </c>
      <c r="B14" s="17">
        <v>2</v>
      </c>
      <c r="C14" s="17">
        <v>3</v>
      </c>
      <c r="D14" s="17">
        <v>4</v>
      </c>
      <c r="E14" s="17">
        <v>5</v>
      </c>
    </row>
    <row r="15" spans="1:5" customFormat="1" x14ac:dyDescent="0.25">
      <c r="A15" s="15">
        <v>1</v>
      </c>
      <c r="B15" s="19" t="s">
        <v>20</v>
      </c>
      <c r="C15" s="20">
        <v>86.9</v>
      </c>
      <c r="D15" s="14"/>
      <c r="E15" s="16">
        <f>ROUND(C15*D15,2)</f>
        <v>0</v>
      </c>
    </row>
    <row r="16" spans="1:5" customFormat="1" x14ac:dyDescent="0.25">
      <c r="A16" s="15">
        <v>2</v>
      </c>
      <c r="B16" s="19" t="s">
        <v>21</v>
      </c>
      <c r="C16" s="20">
        <v>75.5</v>
      </c>
      <c r="D16" s="14"/>
      <c r="E16" s="16">
        <f t="shared" ref="E16:E21" si="0">ROUND(C16*D16,2)</f>
        <v>0</v>
      </c>
    </row>
    <row r="17" spans="1:5" customFormat="1" x14ac:dyDescent="0.25">
      <c r="A17" s="15">
        <v>3</v>
      </c>
      <c r="B17" s="19" t="s">
        <v>22</v>
      </c>
      <c r="C17" s="20">
        <v>77.760000000000005</v>
      </c>
      <c r="D17" s="14"/>
      <c r="E17" s="16">
        <f t="shared" si="0"/>
        <v>0</v>
      </c>
    </row>
    <row r="18" spans="1:5" customFormat="1" x14ac:dyDescent="0.25">
      <c r="A18" s="15">
        <v>4</v>
      </c>
      <c r="B18" s="19" t="s">
        <v>23</v>
      </c>
      <c r="C18" s="20">
        <v>24.34</v>
      </c>
      <c r="D18" s="14"/>
      <c r="E18" s="16">
        <f t="shared" si="0"/>
        <v>0</v>
      </c>
    </row>
    <row r="19" spans="1:5" customFormat="1" x14ac:dyDescent="0.25">
      <c r="A19" s="15">
        <v>5</v>
      </c>
      <c r="B19" s="19" t="s">
        <v>24</v>
      </c>
      <c r="C19" s="20">
        <v>68.3</v>
      </c>
      <c r="D19" s="14"/>
      <c r="E19" s="16">
        <f t="shared" si="0"/>
        <v>0</v>
      </c>
    </row>
    <row r="20" spans="1:5" customFormat="1" x14ac:dyDescent="0.25">
      <c r="A20" s="15">
        <v>6</v>
      </c>
      <c r="B20" s="19" t="s">
        <v>25</v>
      </c>
      <c r="C20" s="20">
        <v>51.36</v>
      </c>
      <c r="D20" s="14"/>
      <c r="E20" s="16">
        <f t="shared" si="0"/>
        <v>0</v>
      </c>
    </row>
    <row r="21" spans="1:5" customFormat="1" x14ac:dyDescent="0.25">
      <c r="A21" s="15">
        <v>7</v>
      </c>
      <c r="B21" s="19" t="s">
        <v>26</v>
      </c>
      <c r="C21" s="20">
        <v>184.49</v>
      </c>
      <c r="D21" s="14"/>
      <c r="E21" s="16">
        <f t="shared" si="0"/>
        <v>0</v>
      </c>
    </row>
    <row r="22" spans="1:5" customFormat="1" x14ac:dyDescent="0.25">
      <c r="A22" s="8"/>
      <c r="B22" s="9"/>
      <c r="C22" s="21">
        <f>SUM(C15:C21)</f>
        <v>568.65000000000009</v>
      </c>
      <c r="D22" s="10"/>
      <c r="E22" s="11">
        <f>SUM(E15:E21)</f>
        <v>0</v>
      </c>
    </row>
    <row r="23" spans="1:5" customFormat="1" x14ac:dyDescent="0.25">
      <c r="A23" s="8"/>
      <c r="B23" s="9"/>
      <c r="C23" s="12"/>
      <c r="D23" s="9"/>
      <c r="E23" s="13"/>
    </row>
    <row r="24" spans="1:5" customFormat="1" ht="16.5" thickBot="1" x14ac:dyDescent="0.3">
      <c r="A24" s="45" t="s">
        <v>14</v>
      </c>
      <c r="B24" s="46"/>
      <c r="C24" s="46"/>
      <c r="D24" s="47"/>
      <c r="E24" s="18">
        <f>ROUND(E22/C22,3)</f>
        <v>0</v>
      </c>
    </row>
    <row r="25" spans="1:5" customFormat="1" ht="10.15" customHeight="1" thickBot="1" x14ac:dyDescent="0.3">
      <c r="A25" s="64"/>
      <c r="B25" s="65"/>
      <c r="C25" s="65"/>
      <c r="D25" s="65"/>
      <c r="E25" s="66"/>
    </row>
    <row r="26" spans="1:5" customFormat="1" ht="31.5" customHeight="1" thickBot="1" x14ac:dyDescent="0.3">
      <c r="A26" s="48" t="s">
        <v>16</v>
      </c>
      <c r="B26" s="49"/>
      <c r="C26" s="49"/>
      <c r="D26" s="49"/>
      <c r="E26" s="50"/>
    </row>
    <row r="27" spans="1:5" ht="95.25" customHeight="1" thickBot="1" x14ac:dyDescent="0.3">
      <c r="A27" s="61" t="s">
        <v>27</v>
      </c>
      <c r="B27" s="62"/>
      <c r="C27" s="62"/>
      <c r="D27" s="62"/>
      <c r="E27" s="63"/>
    </row>
    <row r="28" spans="1:5" ht="20.25" customHeight="1" thickBot="1" x14ac:dyDescent="0.3">
      <c r="A28" s="35" t="s">
        <v>28</v>
      </c>
      <c r="B28" s="36"/>
      <c r="C28" s="36"/>
      <c r="D28" s="36"/>
      <c r="E28" s="37"/>
    </row>
    <row r="29" spans="1:5" ht="22.9" customHeight="1" thickBot="1" x14ac:dyDescent="0.3">
      <c r="A29" s="41" t="s">
        <v>29</v>
      </c>
      <c r="B29" s="42"/>
      <c r="C29" s="42"/>
      <c r="D29" s="42"/>
      <c r="E29" s="43"/>
    </row>
    <row r="30" spans="1:5" ht="23.25" customHeight="1" x14ac:dyDescent="0.25">
      <c r="A30" s="38" t="s">
        <v>15</v>
      </c>
      <c r="B30" s="39"/>
      <c r="C30" s="39"/>
      <c r="D30" s="39"/>
      <c r="E30" s="40"/>
    </row>
    <row r="31" spans="1:5" ht="19.5" customHeight="1" x14ac:dyDescent="0.25">
      <c r="A31" s="31" t="s">
        <v>31</v>
      </c>
      <c r="B31" s="32"/>
      <c r="C31" s="25" t="s">
        <v>30</v>
      </c>
      <c r="D31" s="26"/>
      <c r="E31" s="27"/>
    </row>
    <row r="32" spans="1:5" ht="17.25" customHeight="1" x14ac:dyDescent="0.25">
      <c r="A32" s="31" t="s">
        <v>32</v>
      </c>
      <c r="B32" s="32"/>
      <c r="C32" s="25" t="s">
        <v>33</v>
      </c>
      <c r="D32" s="25"/>
      <c r="E32" s="33"/>
    </row>
    <row r="33" spans="1:5" ht="18.75" customHeight="1" thickBot="1" x14ac:dyDescent="0.3">
      <c r="A33" s="23" t="s">
        <v>34</v>
      </c>
      <c r="B33" s="24"/>
      <c r="C33" s="28" t="s">
        <v>35</v>
      </c>
      <c r="D33" s="29"/>
      <c r="E33" s="30"/>
    </row>
  </sheetData>
  <sheetProtection formatColumns="0"/>
  <mergeCells count="33">
    <mergeCell ref="A7:B7"/>
    <mergeCell ref="C7:E7"/>
    <mergeCell ref="A8:B8"/>
    <mergeCell ref="C8:E8"/>
    <mergeCell ref="A10:E10"/>
    <mergeCell ref="A1:B1"/>
    <mergeCell ref="C1:E1"/>
    <mergeCell ref="A2:B2"/>
    <mergeCell ref="C2:E2"/>
    <mergeCell ref="A3:B3"/>
    <mergeCell ref="C3:E3"/>
    <mergeCell ref="A4:B4"/>
    <mergeCell ref="A28:E28"/>
    <mergeCell ref="A30:E30"/>
    <mergeCell ref="A29:E29"/>
    <mergeCell ref="C4:E4"/>
    <mergeCell ref="A24:D24"/>
    <mergeCell ref="A26:E26"/>
    <mergeCell ref="A11:E11"/>
    <mergeCell ref="A5:B5"/>
    <mergeCell ref="C5:E5"/>
    <mergeCell ref="A6:B6"/>
    <mergeCell ref="C6:E6"/>
    <mergeCell ref="A12:B12"/>
    <mergeCell ref="D12:E12"/>
    <mergeCell ref="A27:E27"/>
    <mergeCell ref="A25:E25"/>
    <mergeCell ref="A33:B33"/>
    <mergeCell ref="C31:E31"/>
    <mergeCell ref="C33:E33"/>
    <mergeCell ref="A31:B31"/>
    <mergeCell ref="A32:B32"/>
    <mergeCell ref="C32:E32"/>
  </mergeCells>
  <phoneticPr fontId="9" type="noConversion"/>
  <hyperlinks>
    <hyperlink ref="C31" r:id="rId1" xr:uid="{8C4C1A49-2E2C-4147-9526-D3D1742DD67D}"/>
    <hyperlink ref="C32" r:id="rId2" xr:uid="{FC169ACB-DA1C-4188-8DEC-C6A56E9DC757}"/>
    <hyperlink ref="C33" r:id="rId3" xr:uid="{F1824713-EDA2-4CEB-901F-5905E6FDB9FA}"/>
  </hyperlinks>
  <pageMargins left="0.25" right="0.25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2021-07-20T06:37:15Z</cp:lastPrinted>
  <dcterms:created xsi:type="dcterms:W3CDTF">2014-04-04T17:29:20Z</dcterms:created>
  <dcterms:modified xsi:type="dcterms:W3CDTF">2021-07-20T06:38:19Z</dcterms:modified>
</cp:coreProperties>
</file>