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Velga.Rozulapa\AppData\Local\Microsoft\Windows\INetCache\Content.Outlook\XVMWH27Z\"/>
    </mc:Choice>
  </mc:AlternateContent>
  <xr:revisionPtr revIDLastSave="0" documentId="13_ncr:1_{E95AB3C3-5CBE-4DDB-AA9D-D14FD6C9F8D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E19" i="5"/>
  <c r="E20" i="5"/>
  <c r="E21" i="5"/>
  <c r="E22" i="5"/>
  <c r="E23" i="5"/>
  <c r="E24" i="5"/>
  <c r="E25" i="5"/>
  <c r="E26" i="5"/>
  <c r="E27" i="5"/>
  <c r="E16" i="5"/>
  <c r="E17" i="5"/>
  <c r="C28" i="5"/>
  <c r="E15" i="5" l="1"/>
  <c r="E28" i="5" s="1"/>
  <c r="E30" i="5" s="1"/>
</calcChain>
</file>

<file path=xl/sharedStrings.xml><?xml version="1.0" encoding="utf-8"?>
<sst xmlns="http://schemas.openxmlformats.org/spreadsheetml/2006/main" count="36" uniqueCount="36">
  <si>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</si>
  <si>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</si>
  <si>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</si>
  <si>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</si>
  <si>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</si>
  <si>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</si>
  <si>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</si>
  <si>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</si>
  <si>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</si>
  <si>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</si>
  <si>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</si>
  <si>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</si>
  <si>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</si>
  <si>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</si>
  <si>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</si>
  <si>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Izsole Nr. 800-2021/017</t>
  </si>
  <si>
    <t>1_ZAA006</t>
  </si>
  <si>
    <t>2_ZAA006</t>
  </si>
  <si>
    <t>1_ZAA007</t>
  </si>
  <si>
    <t>2_ZAA007</t>
  </si>
  <si>
    <t>1_ZAA004</t>
  </si>
  <si>
    <t>2_ZAA004</t>
  </si>
  <si>
    <t>1_ZAA005</t>
  </si>
  <si>
    <t>2_ZAA005</t>
  </si>
  <si>
    <t>3_ZAA005</t>
  </si>
  <si>
    <t>4_ZAA005</t>
  </si>
  <si>
    <t>1_ZAA008</t>
  </si>
  <si>
    <t>1_ZAA009</t>
  </si>
  <si>
    <t>Pielikumā pievienotas kartes ar zaru kaudžu atrašanās vietu.</t>
  </si>
  <si>
    <r>
      <t>1. daļa. Gaujas mežniecīb</t>
    </r>
    <r>
      <rPr>
        <b/>
        <sz val="12"/>
        <color theme="1"/>
        <rFont val="Times New Roman"/>
        <family val="1"/>
        <charset val="186"/>
      </rPr>
      <t>as Juglas iecirkņa 23., 29., 31.,</t>
    </r>
    <r>
      <rPr>
        <b/>
        <sz val="12"/>
        <color indexed="8"/>
        <rFont val="Times New Roman"/>
        <family val="1"/>
        <charset val="186"/>
      </rPr>
      <t xml:space="preserve"> 42., 112., 147., 172., 173. un 177. kvartālā       Zaru un ciršanas atlieku piedāvājums pie ceļa
</t>
    </r>
  </si>
  <si>
    <t>Kontaktpersona zaru un ciršanas atlieku apskatei dabā - mežistrādes meistars Austris Armans, tālr. 26337199</t>
  </si>
  <si>
    <t>Pie kokmateriālu izvešanas no krautuvēm, jāseko laika apstākļu ieteikmei uz brauktuves. Ceļu stāvoklis, izvedot kokmateriālus, nedrīkst pasliktināties.</t>
  </si>
  <si>
    <t>1_ZAA010</t>
  </si>
  <si>
    <r>
      <rPr>
        <b/>
        <sz val="11"/>
        <color theme="1"/>
        <rFont val="Times New Roman"/>
        <family val="1"/>
        <charset val="186"/>
      </rPr>
      <t>Krautuvē 1_ZAA006</t>
    </r>
    <r>
      <rPr>
        <sz val="11"/>
        <color theme="1"/>
        <rFont val="Times New Roman"/>
        <family val="1"/>
        <charset val="186"/>
      </rPr>
      <t xml:space="preserve"> zari pievesti no cirsmas pagājušajā gadā. 99% priežu zari.
</t>
    </r>
    <r>
      <rPr>
        <b/>
        <sz val="11"/>
        <color theme="1"/>
        <rFont val="Times New Roman"/>
        <family val="1"/>
        <charset val="186"/>
      </rPr>
      <t>Krautuvē 2_ZAA006</t>
    </r>
    <r>
      <rPr>
        <sz val="11"/>
        <color theme="1"/>
        <rFont val="Times New Roman"/>
        <family val="1"/>
        <charset val="186"/>
      </rPr>
      <t xml:space="preserve"> zari pievesti no cirsmas pagājušajā gadā, 75% priežu zari, 25% bērza zari.
</t>
    </r>
    <r>
      <rPr>
        <b/>
        <sz val="11"/>
        <color theme="1"/>
        <rFont val="Times New Roman"/>
        <family val="1"/>
        <charset val="186"/>
      </rPr>
      <t>Krautuvē 1_ZAA007</t>
    </r>
    <r>
      <rPr>
        <sz val="11"/>
        <color theme="1"/>
        <rFont val="Times New Roman"/>
        <family val="1"/>
        <charset val="186"/>
      </rPr>
      <t xml:space="preserve"> zari pievesti no cirsmas pagājušājā gadā, 99% priežu zari.
</t>
    </r>
    <r>
      <rPr>
        <b/>
        <sz val="11"/>
        <color theme="1"/>
        <rFont val="Times New Roman"/>
        <family val="1"/>
        <charset val="186"/>
      </rPr>
      <t>Krautuvē 2_ZAA007</t>
    </r>
    <r>
      <rPr>
        <sz val="11"/>
        <color theme="1"/>
        <rFont val="Times New Roman"/>
        <family val="1"/>
        <charset val="186"/>
      </rPr>
      <t xml:space="preserve"> zari pievesti no cirsmas pagājušajā gadā, 90% priežu zari, 10% lapukoku zari.
</t>
    </r>
    <r>
      <rPr>
        <b/>
        <sz val="11"/>
        <color theme="1"/>
        <rFont val="Times New Roman"/>
        <family val="1"/>
        <charset val="186"/>
      </rPr>
      <t>Krautuvē ZAA004</t>
    </r>
    <r>
      <rPr>
        <sz val="11"/>
        <color theme="1"/>
        <rFont val="Times New Roman"/>
        <family val="1"/>
        <charset val="186"/>
      </rPr>
      <t xml:space="preserve"> zari pievesti no cirsmas, kas cirsta 2020.gada rudenī. 95% priežu zari.
</t>
    </r>
    <r>
      <rPr>
        <b/>
        <sz val="11"/>
        <color theme="1"/>
        <rFont val="Times New Roman"/>
        <family val="1"/>
        <charset val="186"/>
      </rPr>
      <t>Krautuvē ZAA005</t>
    </r>
    <r>
      <rPr>
        <sz val="11"/>
        <color theme="1"/>
        <rFont val="Times New Roman"/>
        <family val="1"/>
        <charset val="186"/>
      </rPr>
      <t xml:space="preserve"> zari pievesti no cirsmas, kas cirsta 2020.gada rudenī, 90% skujkoku zari.
</t>
    </r>
    <r>
      <rPr>
        <b/>
        <sz val="11"/>
        <color theme="1"/>
        <rFont val="Times New Roman"/>
        <family val="1"/>
        <charset val="186"/>
      </rPr>
      <t>Krautuvē ZAA008</t>
    </r>
    <r>
      <rPr>
        <sz val="11"/>
        <color theme="1"/>
        <rFont val="Times New Roman"/>
        <family val="1"/>
        <charset val="186"/>
      </rPr>
      <t xml:space="preserve"> zari pievesti no cirsmas, kas cirsta 2020.gada vasarā, 90% skujkoku zari.
</t>
    </r>
    <r>
      <rPr>
        <b/>
        <sz val="11"/>
        <color theme="1"/>
        <rFont val="Times New Roman"/>
        <family val="1"/>
        <charset val="186"/>
      </rPr>
      <t>Krautuvē ZAA009</t>
    </r>
    <r>
      <rPr>
        <sz val="11"/>
        <color theme="1"/>
        <rFont val="Times New Roman"/>
        <family val="1"/>
        <charset val="186"/>
      </rPr>
      <t xml:space="preserve"> zari pievesti no cirsmas, kas cirsta 2020.gada rudenī, 90% skujkoku zari.
</t>
    </r>
    <r>
      <rPr>
        <b/>
        <sz val="11"/>
        <color theme="1"/>
        <rFont val="Times New Roman"/>
        <family val="1"/>
        <charset val="186"/>
      </rPr>
      <t>Krautuvē ZAA010</t>
    </r>
    <r>
      <rPr>
        <sz val="11"/>
        <color theme="1"/>
        <rFont val="Times New Roman"/>
        <family val="1"/>
        <charset val="186"/>
      </rPr>
      <t xml:space="preserve"> zari pievesti no cirsmas pagājušajā gadā, 90% skujkoku zari.</t>
    </r>
  </si>
  <si>
    <t>(Šķeldošanas laiks no 2021.gada 20.aprīļa līdz 2021.gada 21.maijam)</t>
  </si>
  <si>
    <r>
      <rPr>
        <b/>
        <sz val="11"/>
        <color theme="1"/>
        <rFont val="Times New Roman"/>
        <family val="1"/>
        <charset val="186"/>
      </rPr>
      <t>Zaru un ciršanas atlieku atrašanās vieta:</t>
    </r>
    <r>
      <rPr>
        <sz val="11"/>
        <color theme="1"/>
        <rFont val="Times New Roman"/>
        <family val="1"/>
        <charset val="186"/>
      </rPr>
      <t xml:space="preserve"> 
</t>
    </r>
    <r>
      <rPr>
        <u/>
        <sz val="11"/>
        <color theme="1"/>
        <rFont val="Times New Roman"/>
        <family val="1"/>
        <charset val="186"/>
      </rPr>
      <t xml:space="preserve">Krautuve 1_ZAA006: </t>
    </r>
    <r>
      <rPr>
        <sz val="11"/>
        <color theme="1"/>
        <rFont val="Times New Roman"/>
        <family val="1"/>
        <charset val="186"/>
      </rPr>
      <t xml:space="preserve">Koordinātas: </t>
    </r>
    <r>
      <rPr>
        <u/>
        <sz val="11"/>
        <color theme="8" tint="-0.249977111117893"/>
        <rFont val="Times New Roman"/>
        <family val="1"/>
        <charset val="186"/>
      </rPr>
      <t>https://goo.gl/maps/W3xkKZPp2AN3whQq7</t>
    </r>
    <r>
      <rPr>
        <sz val="11"/>
        <color theme="1"/>
        <rFont val="Times New Roman"/>
        <family val="1"/>
        <charset val="186"/>
      </rPr>
      <t xml:space="preserve">
</t>
    </r>
    <r>
      <rPr>
        <u/>
        <sz val="11"/>
        <color theme="1"/>
        <rFont val="Times New Roman"/>
        <family val="1"/>
        <charset val="186"/>
      </rPr>
      <t xml:space="preserve">Krautuve 2_ZAA006: </t>
    </r>
    <r>
      <rPr>
        <sz val="11"/>
        <color theme="1"/>
        <rFont val="Times New Roman"/>
        <family val="1"/>
        <charset val="186"/>
      </rPr>
      <t xml:space="preserve">Koordinātas: </t>
    </r>
    <r>
      <rPr>
        <u/>
        <sz val="11"/>
        <color theme="8" tint="-0.249977111117893"/>
        <rFont val="Times New Roman"/>
        <family val="1"/>
        <charset val="186"/>
      </rPr>
      <t>https://goo.gl/maps/6MXcUv4DEstVWNtr8</t>
    </r>
    <r>
      <rPr>
        <sz val="11"/>
        <color theme="1"/>
        <rFont val="Times New Roman"/>
        <family val="1"/>
        <charset val="186"/>
      </rPr>
      <t xml:space="preserve">
</t>
    </r>
    <r>
      <rPr>
        <u/>
        <sz val="11"/>
        <color theme="1"/>
        <rFont val="Times New Roman"/>
        <family val="1"/>
        <charset val="186"/>
      </rPr>
      <t xml:space="preserve">Krautuve 1_ZAA007: </t>
    </r>
    <r>
      <rPr>
        <sz val="11"/>
        <color theme="1"/>
        <rFont val="Times New Roman"/>
        <family val="1"/>
        <charset val="186"/>
      </rPr>
      <t xml:space="preserve">Koordinātas: </t>
    </r>
    <r>
      <rPr>
        <u/>
        <sz val="11"/>
        <color theme="8" tint="-0.249977111117893"/>
        <rFont val="Times New Roman"/>
        <family val="1"/>
        <charset val="186"/>
      </rPr>
      <t>https://goo.gl/maps/Ur7LvNwzqeEUqKxM7</t>
    </r>
    <r>
      <rPr>
        <sz val="11"/>
        <color theme="1"/>
        <rFont val="Times New Roman"/>
        <family val="1"/>
        <charset val="186"/>
      </rPr>
      <t xml:space="preserve">
</t>
    </r>
    <r>
      <rPr>
        <u/>
        <sz val="11"/>
        <color theme="1"/>
        <rFont val="Times New Roman"/>
        <family val="1"/>
        <charset val="186"/>
      </rPr>
      <t xml:space="preserve">Krautuve 2_ZAA007: </t>
    </r>
    <r>
      <rPr>
        <sz val="11"/>
        <color theme="1"/>
        <rFont val="Times New Roman"/>
        <family val="1"/>
        <charset val="186"/>
      </rPr>
      <t xml:space="preserve">Koordinātas: </t>
    </r>
    <r>
      <rPr>
        <u/>
        <sz val="11"/>
        <color theme="8" tint="-0.249977111117893"/>
        <rFont val="Times New Roman"/>
        <family val="1"/>
        <charset val="186"/>
      </rPr>
      <t xml:space="preserve">https://goo.gl/maps/534P1HZ2PD6RkkzZA
</t>
    </r>
    <r>
      <rPr>
        <u/>
        <sz val="11"/>
        <color theme="1"/>
        <rFont val="Times New Roman"/>
        <family val="1"/>
        <charset val="186"/>
      </rPr>
      <t>Krautuve ZAA004:</t>
    </r>
    <r>
      <rPr>
        <sz val="11"/>
        <color theme="1"/>
        <rFont val="Times New Roman"/>
        <family val="1"/>
        <charset val="186"/>
      </rPr>
      <t xml:space="preserve"> Koordinātas:</t>
    </r>
    <r>
      <rPr>
        <u/>
        <sz val="11"/>
        <color theme="8" tint="-0.249977111117893"/>
        <rFont val="Times New Roman"/>
        <family val="1"/>
        <charset val="186"/>
      </rPr>
      <t xml:space="preserve"> https://goo.gl/maps/ZsswdN9Kmsaak2mG9 
</t>
    </r>
    <r>
      <rPr>
        <u/>
        <sz val="11"/>
        <color theme="1"/>
        <rFont val="Times New Roman"/>
        <family val="1"/>
        <charset val="186"/>
      </rPr>
      <t xml:space="preserve">Krautuve ZAA005: </t>
    </r>
    <r>
      <rPr>
        <sz val="11"/>
        <color theme="1"/>
        <rFont val="Times New Roman"/>
        <family val="1"/>
        <charset val="186"/>
      </rPr>
      <t>Koordinātas:</t>
    </r>
    <r>
      <rPr>
        <u/>
        <sz val="11"/>
        <color theme="8" tint="-0.249977111117893"/>
        <rFont val="Times New Roman"/>
        <family val="1"/>
        <charset val="186"/>
      </rPr>
      <t xml:space="preserve"> https://goo.gl/maps/NicEt9hjZXjEtV1x8 
</t>
    </r>
    <r>
      <rPr>
        <u/>
        <sz val="11"/>
        <color theme="1"/>
        <rFont val="Times New Roman"/>
        <family val="1"/>
        <charset val="186"/>
      </rPr>
      <t>Krautuve ZAA008</t>
    </r>
    <r>
      <rPr>
        <sz val="11"/>
        <color theme="1"/>
        <rFont val="Times New Roman"/>
        <family val="1"/>
        <charset val="186"/>
      </rPr>
      <t xml:space="preserve">: Koordinātas: </t>
    </r>
    <r>
      <rPr>
        <u/>
        <sz val="11"/>
        <color theme="8" tint="-0.249977111117893"/>
        <rFont val="Times New Roman"/>
        <family val="1"/>
        <charset val="186"/>
      </rPr>
      <t xml:space="preserve">https://goo.gl/maps/rdBvVQMXw86Rt4G66 
</t>
    </r>
    <r>
      <rPr>
        <u/>
        <sz val="11"/>
        <color theme="1"/>
        <rFont val="Times New Roman"/>
        <family val="1"/>
        <charset val="186"/>
      </rPr>
      <t>Krautuve ZAA009:</t>
    </r>
    <r>
      <rPr>
        <sz val="11"/>
        <color theme="1"/>
        <rFont val="Times New Roman"/>
        <family val="1"/>
        <charset val="186"/>
      </rPr>
      <t xml:space="preserve"> Koordinātas:</t>
    </r>
    <r>
      <rPr>
        <u/>
        <sz val="11"/>
        <color theme="8" tint="-0.249977111117893"/>
        <rFont val="Times New Roman"/>
        <family val="1"/>
        <charset val="186"/>
      </rPr>
      <t xml:space="preserve"> https://goo.gl/maps/2dXRb8hca9JXuS88A 
</t>
    </r>
    <r>
      <rPr>
        <u/>
        <sz val="11"/>
        <color theme="1"/>
        <rFont val="Times New Roman"/>
        <family val="1"/>
        <charset val="186"/>
      </rPr>
      <t xml:space="preserve">Krautuve ZAA010: </t>
    </r>
    <r>
      <rPr>
        <sz val="11"/>
        <color theme="1"/>
        <rFont val="Times New Roman"/>
        <family val="1"/>
        <charset val="186"/>
      </rPr>
      <t xml:space="preserve">Koordinātas: </t>
    </r>
    <r>
      <rPr>
        <u/>
        <sz val="11"/>
        <color theme="4" tint="-0.499984740745262"/>
        <rFont val="Times New Roman"/>
        <family val="1"/>
        <charset val="186"/>
      </rPr>
      <t xml:space="preserve">https://goo.gl/maps/HFPfFjai3ZjgdZNR6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</si>
</sst>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u/>
      <sz val="11"/>
      <color theme="8" tint="-0.249977111117893"/>
      <name val="Times New Roman"/>
      <family val="1"/>
      <charset val="186"/>
    </font>
    <font>
      <u/>
      <sz val="11"/>
      <color theme="4" tint="-0.49998474074526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36"/>
  <sheetViews>
    <sheetView tabSelected="1" zoomScaleNormal="100" workbookViewId="0">
      <selection activeCell="H35" sqref="H35"/>
    </sheetView>
  </sheetViews>
  <sheetFormatPr defaultColWidth="9.109375" defaultRowHeight="15.6" x14ac:dyDescent="0.3"/>
  <cols>
    <col min="1" max="1" width="7.21875" style="1" customWidth="1"/>
    <col min="2" max="2" width="17.77734375" style="1" customWidth="1"/>
    <col min="3" max="3" width="17.5546875" style="1" customWidth="1"/>
    <col min="4" max="4" width="17.77734375" style="1" customWidth="1"/>
    <col min="5" max="5" width="22.88671875" style="1" customWidth="1"/>
    <col min="6" max="16384" width="9.109375" style="1"/>
  </cols>
  <sheetData>
    <row r="1" spans="1:5" ht="16.2" x14ac:dyDescent="0.35">
      <c r="A1" s="29" t="s">
        <v>1</v>
      </c>
      <c r="B1" s="29"/>
      <c r="C1" s="33"/>
      <c r="D1" s="33"/>
      <c r="E1" s="33"/>
    </row>
    <row r="2" spans="1:5" ht="16.2" x14ac:dyDescent="0.35">
      <c r="A2" s="29" t="s">
        <v>2</v>
      </c>
      <c r="B2" s="29"/>
      <c r="C2" s="34"/>
      <c r="D2" s="34"/>
      <c r="E2" s="34"/>
    </row>
    <row r="3" spans="1:5" ht="15" customHeight="1" x14ac:dyDescent="0.35">
      <c r="A3" s="29" t="s">
        <v>3</v>
      </c>
      <c r="B3" s="29"/>
      <c r="C3" s="35"/>
      <c r="D3" s="36"/>
      <c r="E3" s="37"/>
    </row>
    <row r="4" spans="1:5" ht="16.2" x14ac:dyDescent="0.35">
      <c r="A4" s="29" t="s">
        <v>4</v>
      </c>
      <c r="B4" s="29"/>
      <c r="C4" s="34"/>
      <c r="D4" s="34"/>
      <c r="E4" s="34"/>
    </row>
    <row r="5" spans="1:5" ht="16.2" x14ac:dyDescent="0.35">
      <c r="A5" s="29" t="s">
        <v>5</v>
      </c>
      <c r="B5" s="29"/>
      <c r="C5" s="34"/>
      <c r="D5" s="34"/>
      <c r="E5" s="34"/>
    </row>
    <row r="6" spans="1:5" ht="16.2" x14ac:dyDescent="0.35">
      <c r="A6" s="29" t="s">
        <v>12</v>
      </c>
      <c r="B6" s="29"/>
      <c r="C6" s="48"/>
      <c r="D6" s="49"/>
      <c r="E6" s="50"/>
    </row>
    <row r="7" spans="1:5" ht="16.2" x14ac:dyDescent="0.35">
      <c r="A7" s="29" t="s">
        <v>6</v>
      </c>
      <c r="B7" s="29"/>
      <c r="C7" s="59"/>
      <c r="D7" s="34"/>
      <c r="E7" s="34"/>
    </row>
    <row r="8" spans="1:5" ht="16.2" x14ac:dyDescent="0.35">
      <c r="A8" s="23" t="s">
        <v>13</v>
      </c>
      <c r="B8" s="24"/>
      <c r="C8" s="25"/>
      <c r="D8" s="26"/>
      <c r="E8" s="27"/>
    </row>
    <row r="9" spans="1:5" ht="9.6" customHeight="1" x14ac:dyDescent="0.35">
      <c r="A9" s="2"/>
      <c r="B9" s="2"/>
      <c r="C9" s="3"/>
      <c r="D9" s="3"/>
      <c r="E9" s="3"/>
    </row>
    <row r="10" spans="1:5" ht="36" customHeight="1" x14ac:dyDescent="0.3">
      <c r="A10" s="28" t="s">
        <v>29</v>
      </c>
      <c r="B10" s="28"/>
      <c r="C10" s="28"/>
      <c r="D10" s="28"/>
      <c r="E10" s="28"/>
    </row>
    <row r="11" spans="1:5" ht="15.6" customHeight="1" x14ac:dyDescent="0.3">
      <c r="A11" s="47" t="s">
        <v>34</v>
      </c>
      <c r="B11" s="47"/>
      <c r="C11" s="47"/>
      <c r="D11" s="47"/>
      <c r="E11" s="47"/>
    </row>
    <row r="12" spans="1:5" ht="16.2" thickBot="1" x14ac:dyDescent="0.35">
      <c r="A12" s="51" t="s">
        <v>15</v>
      </c>
      <c r="B12" s="51"/>
      <c r="C12" s="4"/>
      <c r="D12" s="52" t="s">
        <v>0</v>
      </c>
      <c r="E12" s="52"/>
    </row>
    <row r="13" spans="1:5" s="7" customFormat="1" ht="31.8" customHeight="1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16</v>
      </c>
      <c r="C15" s="21">
        <v>105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17</v>
      </c>
      <c r="C16" s="21">
        <v>189.45</v>
      </c>
      <c r="D16" s="14"/>
      <c r="E16" s="17">
        <f t="shared" ref="E16:E27" si="0">ROUND(C16*D16,2)</f>
        <v>0</v>
      </c>
    </row>
    <row r="17" spans="1:5" customFormat="1" x14ac:dyDescent="0.3">
      <c r="A17" s="16">
        <v>3</v>
      </c>
      <c r="B17" s="20" t="s">
        <v>18</v>
      </c>
      <c r="C17" s="21">
        <v>79.430000000000007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19</v>
      </c>
      <c r="C18" s="21">
        <v>127.31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20</v>
      </c>
      <c r="C19" s="21">
        <v>166.18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21</v>
      </c>
      <c r="C20" s="21">
        <v>188.18</v>
      </c>
      <c r="D20" s="14"/>
      <c r="E20" s="17">
        <f t="shared" si="0"/>
        <v>0</v>
      </c>
    </row>
    <row r="21" spans="1:5" customFormat="1" x14ac:dyDescent="0.3">
      <c r="A21" s="16">
        <v>7</v>
      </c>
      <c r="B21" s="20" t="s">
        <v>22</v>
      </c>
      <c r="C21" s="21">
        <v>346.12</v>
      </c>
      <c r="D21" s="14"/>
      <c r="E21" s="17">
        <f t="shared" si="0"/>
        <v>0</v>
      </c>
    </row>
    <row r="22" spans="1:5" customFormat="1" x14ac:dyDescent="0.3">
      <c r="A22" s="16">
        <v>8</v>
      </c>
      <c r="B22" s="20" t="s">
        <v>23</v>
      </c>
      <c r="C22" s="21">
        <v>168.26</v>
      </c>
      <c r="D22" s="14"/>
      <c r="E22" s="17">
        <f t="shared" si="0"/>
        <v>0</v>
      </c>
    </row>
    <row r="23" spans="1:5" customFormat="1" x14ac:dyDescent="0.3">
      <c r="A23" s="16">
        <v>9</v>
      </c>
      <c r="B23" s="20" t="s">
        <v>24</v>
      </c>
      <c r="C23" s="21">
        <v>69.08</v>
      </c>
      <c r="D23" s="14"/>
      <c r="E23" s="17">
        <f t="shared" si="0"/>
        <v>0</v>
      </c>
    </row>
    <row r="24" spans="1:5" customFormat="1" x14ac:dyDescent="0.3">
      <c r="A24" s="16">
        <v>10</v>
      </c>
      <c r="B24" s="20" t="s">
        <v>25</v>
      </c>
      <c r="C24" s="21">
        <v>454.05</v>
      </c>
      <c r="D24" s="14"/>
      <c r="E24" s="17">
        <f t="shared" si="0"/>
        <v>0</v>
      </c>
    </row>
    <row r="25" spans="1:5" customFormat="1" x14ac:dyDescent="0.3">
      <c r="A25" s="16">
        <v>11</v>
      </c>
      <c r="B25" s="20" t="s">
        <v>26</v>
      </c>
      <c r="C25" s="21">
        <v>221.05</v>
      </c>
      <c r="D25" s="14"/>
      <c r="E25" s="17">
        <f t="shared" si="0"/>
        <v>0</v>
      </c>
    </row>
    <row r="26" spans="1:5" customFormat="1" x14ac:dyDescent="0.3">
      <c r="A26" s="16">
        <v>12</v>
      </c>
      <c r="B26" s="20" t="s">
        <v>27</v>
      </c>
      <c r="C26" s="21">
        <v>297.64999999999998</v>
      </c>
      <c r="D26" s="14"/>
      <c r="E26" s="17">
        <f t="shared" si="0"/>
        <v>0</v>
      </c>
    </row>
    <row r="27" spans="1:5" customFormat="1" x14ac:dyDescent="0.3">
      <c r="A27" s="16">
        <v>13</v>
      </c>
      <c r="B27" s="20" t="s">
        <v>32</v>
      </c>
      <c r="C27" s="21">
        <v>72.53</v>
      </c>
      <c r="D27" s="14"/>
      <c r="E27" s="17">
        <f t="shared" si="0"/>
        <v>0</v>
      </c>
    </row>
    <row r="28" spans="1:5" customFormat="1" x14ac:dyDescent="0.3">
      <c r="A28" s="8"/>
      <c r="B28" s="9"/>
      <c r="C28" s="22">
        <f>SUM(C15:C27)</f>
        <v>2484.2900000000004</v>
      </c>
      <c r="D28" s="10"/>
      <c r="E28" s="11">
        <f>SUM(E15:E27)</f>
        <v>0</v>
      </c>
    </row>
    <row r="29" spans="1:5" customFormat="1" x14ac:dyDescent="0.3">
      <c r="A29" s="8"/>
      <c r="B29" s="9"/>
      <c r="C29" s="12"/>
      <c r="D29" s="9"/>
      <c r="E29" s="13"/>
    </row>
    <row r="30" spans="1:5" customFormat="1" ht="16.2" thickBot="1" x14ac:dyDescent="0.35">
      <c r="A30" s="41" t="s">
        <v>14</v>
      </c>
      <c r="B30" s="42"/>
      <c r="C30" s="42"/>
      <c r="D30" s="43"/>
      <c r="E30" s="19">
        <f>ROUND(E28/C28,3)</f>
        <v>0</v>
      </c>
    </row>
    <row r="31" spans="1:5" customFormat="1" ht="10.199999999999999" customHeight="1" thickBot="1" x14ac:dyDescent="0.35">
      <c r="A31" s="56"/>
      <c r="B31" s="57"/>
      <c r="C31" s="57"/>
      <c r="D31" s="57"/>
      <c r="E31" s="58"/>
    </row>
    <row r="32" spans="1:5" customFormat="1" ht="28.8" customHeight="1" thickBot="1" x14ac:dyDescent="0.35">
      <c r="A32" s="44" t="s">
        <v>30</v>
      </c>
      <c r="B32" s="45"/>
      <c r="C32" s="45"/>
      <c r="D32" s="45"/>
      <c r="E32" s="46"/>
    </row>
    <row r="33" spans="1:5" ht="124.8" customHeight="1" thickBot="1" x14ac:dyDescent="0.35">
      <c r="A33" s="53" t="s">
        <v>33</v>
      </c>
      <c r="B33" s="54"/>
      <c r="C33" s="54"/>
      <c r="D33" s="54"/>
      <c r="E33" s="55"/>
    </row>
    <row r="34" spans="1:5" ht="33" customHeight="1" thickBot="1" x14ac:dyDescent="0.35">
      <c r="A34" s="30" t="s">
        <v>31</v>
      </c>
      <c r="B34" s="31"/>
      <c r="C34" s="31"/>
      <c r="D34" s="31"/>
      <c r="E34" s="32"/>
    </row>
    <row r="35" spans="1:5" customFormat="1" ht="141" customHeight="1" thickBot="1" x14ac:dyDescent="0.35">
      <c r="A35" s="30" t="s">
        <v>35</v>
      </c>
      <c r="B35" s="31"/>
      <c r="C35" s="31"/>
      <c r="D35" s="31"/>
      <c r="E35" s="32"/>
    </row>
    <row r="36" spans="1:5" ht="22.8" customHeight="1" thickBot="1" x14ac:dyDescent="0.35">
      <c r="A36" s="38" t="s">
        <v>28</v>
      </c>
      <c r="B36" s="39"/>
      <c r="C36" s="39"/>
      <c r="D36" s="39"/>
      <c r="E36" s="40"/>
    </row>
  </sheetData>
  <sheetProtection formatColumns="0"/>
  <mergeCells count="27">
    <mergeCell ref="A36:E36"/>
    <mergeCell ref="C4:E4"/>
    <mergeCell ref="A30:D30"/>
    <mergeCell ref="A32:E32"/>
    <mergeCell ref="A11:E11"/>
    <mergeCell ref="A5:B5"/>
    <mergeCell ref="C5:E5"/>
    <mergeCell ref="A6:B6"/>
    <mergeCell ref="C6:E6"/>
    <mergeCell ref="A12:B12"/>
    <mergeCell ref="D12:E12"/>
    <mergeCell ref="A35:E35"/>
    <mergeCell ref="A33:E33"/>
    <mergeCell ref="A31:E31"/>
    <mergeCell ref="A7:B7"/>
    <mergeCell ref="C7:E7"/>
    <mergeCell ref="A1:B1"/>
    <mergeCell ref="C1:E1"/>
    <mergeCell ref="A2:B2"/>
    <mergeCell ref="C2:E2"/>
    <mergeCell ref="A3:B3"/>
    <mergeCell ref="C3:E3"/>
    <mergeCell ref="A8:B8"/>
    <mergeCell ref="C8:E8"/>
    <mergeCell ref="A10:E10"/>
    <mergeCell ref="A4:B4"/>
    <mergeCell ref="A34:E34"/>
  </mergeCells>
  <phoneticPr fontId="9" type="noConversion"/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2021-04-08T07:33:11Z</cp:lastPrinted>
  <dcterms:created xsi:type="dcterms:W3CDTF">2014-04-04T17:29:20Z</dcterms:created>
  <dcterms:modified xsi:type="dcterms:W3CDTF">2021-04-08T13:28:27Z</dcterms:modified>
</cp:coreProperties>
</file>