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1\800-2021-006 piegāde ZB, Fin, B-Pm, Sk-T\"/>
    </mc:Choice>
  </mc:AlternateContent>
  <xr:revisionPtr revIDLastSave="0" documentId="13_ncr:1_{41C43FEA-E3B6-49C3-89C2-2649BF02E23F}" xr6:coauthVersionLast="46" xr6:coauthVersionMax="46" xr10:uidLastSave="{00000000-0000-0000-0000-000000000000}"/>
  <bookViews>
    <workbookView xWindow="-108" yWindow="-108" windowWidth="23256" windowHeight="12576" tabRatio="682" xr2:uid="{00000000-000D-0000-FFFF-FFFF00000000}"/>
  </bookViews>
  <sheets>
    <sheet name="1.daļa" sheetId="33" r:id="rId1"/>
    <sheet name="2.daļa" sheetId="34" r:id="rId2"/>
    <sheet name="3.daļa" sheetId="35" r:id="rId3"/>
    <sheet name="4.daļa" sheetId="3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6" l="1"/>
  <c r="F13" i="36"/>
  <c r="F14" i="36" s="1"/>
  <c r="F16" i="36" s="1"/>
  <c r="D14" i="35"/>
  <c r="F13" i="35"/>
  <c r="F14" i="35" s="1"/>
  <c r="F16" i="35" s="1"/>
  <c r="D14" i="34"/>
  <c r="F13" i="34"/>
  <c r="F14" i="34" s="1"/>
  <c r="F16" i="34" s="1"/>
  <c r="D19" i="33" l="1"/>
  <c r="F14" i="33" l="1"/>
  <c r="F15" i="33"/>
  <c r="F16" i="33"/>
  <c r="F17" i="33"/>
  <c r="F18" i="33"/>
  <c r="F13" i="33"/>
  <c r="F19" i="33" l="1"/>
  <c r="F21" i="33" s="1"/>
</calcChain>
</file>

<file path=xl/sharedStrings.xml><?xml version="1.0" encoding="utf-8"?>
<sst xmlns="http://schemas.openxmlformats.org/spreadsheetml/2006/main" count="122" uniqueCount="51">
  <si>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</si>
  <si>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</si>
  <si>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</si>
  <si>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</si>
  <si>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</si>
  <si>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</si>
  <si>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</si>
  <si>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</si>
  <si>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</si>
  <si>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</si>
  <si>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</si>
  <si>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</si>
  <si>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</si>
  <si>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</si>
  <si>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</si>
  <si>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</si>
  <si>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</si>
  <si>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</si>
  <si>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r>
      <t>SIA Rīgas Meži noteiktā brāķēto zāģbaļķu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</si>
  <si>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*Norādītais pārdošanas apjoms ir aptuvens, pieļaujamā kopējā apjoma novirze -10%  +20%</t>
  </si>
  <si>
    <t>Egles zāģbaļķi</t>
  </si>
  <si>
    <t>3,0-6,0</t>
  </si>
  <si>
    <t>28+</t>
  </si>
  <si>
    <t>Priedes zāģbaļķi</t>
  </si>
  <si>
    <t>14-17,9</t>
  </si>
  <si>
    <t>18-27,9</t>
  </si>
  <si>
    <t>**Materiāls tiks piegādāts abas sugas un visi garumi kopā vienā kravā</t>
  </si>
  <si>
    <t>*****Pārdošanas apjoma sadalījums pa diametriem un garumu sadalījums ir aptuvents un līguma darbības periodā var mainīties.</t>
  </si>
  <si>
    <t>Pieņemšanas darba laiks</t>
  </si>
  <si>
    <t xml:space="preserve"> </t>
  </si>
  <si>
    <t>***Aptuvenais garumu sadalījums Priedei - 3.6m - 45%; 4.8m - 35%; 5.4 -15%; 6.0m - 5%</t>
  </si>
  <si>
    <t>****Aptuvenais garumu sadalījums Eglei - 3.6m - 45%; 4.8m - 35%; 5.4 - 15%; 6.0m - 5%</t>
  </si>
  <si>
    <t xml:space="preserve">1.daļa 
Kokmateriālu sortimentu piedāvājums ar piegādi pircēja patēriņa vietā 03/03/2021 - 22/06/2021
 (cena ir jāuzrāda augšgala krautuvē-mežā pie ceļa)
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</si>
  <si>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800-2021/006</t>
    </r>
  </si>
  <si>
    <t>Bērza finierkluči</t>
  </si>
  <si>
    <t>16+</t>
  </si>
  <si>
    <r>
      <t>SIA Rīgas Meži noteiktā brāķēto bērza finierkluču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</si>
  <si>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Bērza papīrmalka</t>
  </si>
  <si>
    <t>6-60</t>
  </si>
  <si>
    <r>
      <t>SIA Rīgas Meži noteiktā brāķētā bērza papīrmalkas cena - 5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</si>
  <si>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Kontaktpersona:</t>
  </si>
  <si>
    <t>Kontakttālr.:</t>
  </si>
  <si>
    <t>Skujkoku taras kluči</t>
  </si>
  <si>
    <t>12+</t>
  </si>
  <si>
    <r>
      <t>SIA Rīgas Meži noteiktā brāķētās skujkoku taras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</si>
  <si>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2.tabula</t>
  </si>
  <si>
    <t>3.tabula</t>
  </si>
  <si>
    <t>4.tabula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</si>
  <si>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03/03/2021 - 23/05/2021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</si>
  <si>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3.daļa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03/03/2021</t>
    </r>
    <r>
      <rPr>
        <b/>
        <sz val="11"/>
        <color indexed="8"/>
        <rFont val="Times New Roman"/>
        <family val="1"/>
        <charset val="186"/>
      </rPr>
      <t xml:space="preserve"> - 23</t>
    </r>
    <r>
      <rPr>
        <b/>
        <sz val="11"/>
        <rFont val="Times New Roman"/>
        <family val="1"/>
        <charset val="186"/>
      </rPr>
      <t>/05/2021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</si>
  <si>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>4.daļa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03/03/2021</t>
    </r>
    <r>
      <rPr>
        <b/>
        <sz val="11"/>
        <color indexed="8"/>
        <rFont val="Times New Roman"/>
        <family val="1"/>
        <charset val="186"/>
      </rPr>
      <t xml:space="preserve"> - 23</t>
    </r>
    <r>
      <rPr>
        <b/>
        <sz val="11"/>
        <rFont val="Times New Roman"/>
        <family val="1"/>
        <charset val="186"/>
      </rPr>
      <t>/05/2021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</si>
</sst>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49" fontId="4" fillId="0" borderId="21" xfId="0" applyNumberFormat="1" applyFont="1" applyBorder="1" applyAlignment="1" applyProtection="1">
      <alignment horizontal="center" vertical="center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/>
    <xf numFmtId="1" fontId="0" fillId="0" borderId="0" xfId="0" applyNumberFormat="1" applyAlignment="1" applyProtection="1">
      <alignment horizontal="center"/>
    </xf>
    <xf numFmtId="1" fontId="7" fillId="0" borderId="15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1" fontId="5" fillId="0" borderId="21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2" fontId="4" fillId="0" borderId="22" xfId="0" applyNumberFormat="1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164" fontId="0" fillId="0" borderId="0" xfId="0" applyNumberFormat="1"/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12" fillId="0" borderId="25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11" fillId="0" borderId="11" xfId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workbookViewId="0">
      <selection activeCell="E18" sqref="E18"/>
    </sheetView>
  </sheetViews>
  <sheetFormatPr defaultColWidth="9.109375" defaultRowHeight="14.4" x14ac:dyDescent="0.3"/>
  <cols>
    <col min="1" max="1" width="24" style="2" customWidth="1"/>
    <col min="2" max="2" width="11.33203125" style="2" bestFit="1" customWidth="1"/>
    <col min="3" max="3" width="14" style="2" customWidth="1"/>
    <col min="4" max="4" width="14.33203125" style="2" customWidth="1"/>
    <col min="5" max="5" width="12.44140625" style="2" bestFit="1" customWidth="1"/>
    <col min="6" max="6" width="22.44140625" style="2" customWidth="1"/>
    <col min="7" max="7" width="10.5546875" style="2" bestFit="1" customWidth="1"/>
    <col min="8" max="8" width="12.5546875" style="2" bestFit="1" customWidth="1"/>
    <col min="9" max="16384" width="9.109375" style="2"/>
  </cols>
  <sheetData>
    <row r="1" spans="1:11" x14ac:dyDescent="0.3">
      <c r="A1" s="1" t="s">
        <v>1</v>
      </c>
      <c r="B1" s="78"/>
      <c r="C1" s="78"/>
      <c r="D1" s="78"/>
      <c r="E1" s="78"/>
      <c r="F1" s="79"/>
    </row>
    <row r="2" spans="1:11" x14ac:dyDescent="0.3">
      <c r="A2" s="1" t="s">
        <v>2</v>
      </c>
      <c r="B2" s="78"/>
      <c r="C2" s="78"/>
      <c r="D2" s="78"/>
      <c r="E2" s="78"/>
      <c r="F2" s="79"/>
    </row>
    <row r="3" spans="1:11" x14ac:dyDescent="0.3">
      <c r="A3" s="1" t="s">
        <v>3</v>
      </c>
      <c r="B3" s="78"/>
      <c r="C3" s="78"/>
      <c r="D3" s="78"/>
      <c r="E3" s="78"/>
      <c r="F3" s="79"/>
    </row>
    <row r="4" spans="1:11" x14ac:dyDescent="0.3">
      <c r="A4" s="1" t="s">
        <v>4</v>
      </c>
      <c r="B4" s="78" t="s">
        <v>29</v>
      </c>
      <c r="C4" s="78"/>
      <c r="D4" s="78"/>
      <c r="E4" s="78"/>
      <c r="F4" s="79"/>
    </row>
    <row r="5" spans="1:11" x14ac:dyDescent="0.3">
      <c r="A5" s="1" t="s">
        <v>5</v>
      </c>
      <c r="B5" s="78"/>
      <c r="C5" s="78"/>
      <c r="D5" s="78"/>
      <c r="E5" s="78"/>
      <c r="F5" s="79"/>
    </row>
    <row r="6" spans="1:11" x14ac:dyDescent="0.3">
      <c r="A6" s="1" t="s">
        <v>6</v>
      </c>
      <c r="B6" s="78"/>
      <c r="C6" s="78"/>
      <c r="D6" s="78"/>
      <c r="E6" s="78"/>
      <c r="F6" s="79"/>
    </row>
    <row r="7" spans="1:11" x14ac:dyDescent="0.3">
      <c r="A7" s="1" t="s">
        <v>7</v>
      </c>
      <c r="B7" s="78"/>
      <c r="C7" s="78"/>
      <c r="D7" s="78"/>
      <c r="E7" s="78"/>
      <c r="F7" s="79"/>
    </row>
    <row r="8" spans="1:11" x14ac:dyDescent="0.3">
      <c r="A8" s="1" t="s">
        <v>16</v>
      </c>
      <c r="B8" s="81"/>
      <c r="C8" s="78"/>
      <c r="D8" s="78"/>
      <c r="E8" s="78"/>
      <c r="F8" s="79"/>
    </row>
    <row r="9" spans="1:11" ht="47.25" customHeight="1" x14ac:dyDescent="0.3">
      <c r="A9" s="82" t="s">
        <v>32</v>
      </c>
      <c r="B9" s="82"/>
      <c r="C9" s="82"/>
      <c r="D9" s="82"/>
      <c r="E9" s="82"/>
      <c r="F9" s="82"/>
    </row>
    <row r="10" spans="1:11" ht="16.2" thickBot="1" x14ac:dyDescent="0.35">
      <c r="A10" s="83" t="s">
        <v>33</v>
      </c>
      <c r="B10" s="83"/>
      <c r="C10" s="3"/>
      <c r="D10" s="3"/>
      <c r="F10" s="4" t="s">
        <v>17</v>
      </c>
    </row>
    <row r="11" spans="1:11" ht="49.8" thickBot="1" x14ac:dyDescent="0.35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" thickBot="1" x14ac:dyDescent="0.3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3">
      <c r="A13" s="13" t="s">
        <v>20</v>
      </c>
      <c r="B13" s="29" t="s">
        <v>24</v>
      </c>
      <c r="C13" s="27" t="s">
        <v>21</v>
      </c>
      <c r="D13" s="35">
        <v>280</v>
      </c>
      <c r="E13" s="30"/>
      <c r="F13" s="14">
        <f>D13*E13</f>
        <v>0</v>
      </c>
      <c r="G13" s="31"/>
      <c r="H13" s="32"/>
      <c r="I13" s="28"/>
    </row>
    <row r="14" spans="1:11" x14ac:dyDescent="0.3">
      <c r="A14" s="13" t="s">
        <v>20</v>
      </c>
      <c r="B14" s="29" t="s">
        <v>25</v>
      </c>
      <c r="C14" s="27" t="s">
        <v>21</v>
      </c>
      <c r="D14" s="36">
        <v>550</v>
      </c>
      <c r="E14" s="30"/>
      <c r="F14" s="14">
        <f t="shared" ref="F14:F18" si="0">D14*E14</f>
        <v>0</v>
      </c>
      <c r="G14" s="31"/>
      <c r="H14" s="32"/>
      <c r="I14" s="28"/>
    </row>
    <row r="15" spans="1:11" x14ac:dyDescent="0.3">
      <c r="A15" s="13" t="s">
        <v>20</v>
      </c>
      <c r="B15" s="29" t="s">
        <v>22</v>
      </c>
      <c r="C15" s="27" t="s">
        <v>21</v>
      </c>
      <c r="D15" s="36">
        <v>710</v>
      </c>
      <c r="E15" s="30"/>
      <c r="F15" s="14">
        <f t="shared" si="0"/>
        <v>0</v>
      </c>
      <c r="G15" s="31"/>
      <c r="H15" s="32"/>
      <c r="I15" s="28"/>
    </row>
    <row r="16" spans="1:11" x14ac:dyDescent="0.3">
      <c r="A16" s="13" t="s">
        <v>23</v>
      </c>
      <c r="B16" s="29" t="s">
        <v>24</v>
      </c>
      <c r="C16" s="27" t="s">
        <v>21</v>
      </c>
      <c r="D16" s="36">
        <v>1410</v>
      </c>
      <c r="E16" s="30"/>
      <c r="F16" s="14">
        <f t="shared" si="0"/>
        <v>0</v>
      </c>
      <c r="G16" s="31"/>
      <c r="H16" s="32"/>
      <c r="I16" s="28"/>
    </row>
    <row r="17" spans="1:9" x14ac:dyDescent="0.3">
      <c r="A17" s="13" t="s">
        <v>23</v>
      </c>
      <c r="B17" s="29" t="s">
        <v>25</v>
      </c>
      <c r="C17" s="27" t="s">
        <v>21</v>
      </c>
      <c r="D17" s="36">
        <v>4215</v>
      </c>
      <c r="E17" s="30"/>
      <c r="F17" s="14">
        <f t="shared" si="0"/>
        <v>0</v>
      </c>
      <c r="G17" s="31"/>
      <c r="H17" s="32"/>
      <c r="I17" s="28"/>
    </row>
    <row r="18" spans="1:9" x14ac:dyDescent="0.3">
      <c r="A18" s="13" t="s">
        <v>23</v>
      </c>
      <c r="B18" s="29" t="s">
        <v>22</v>
      </c>
      <c r="C18" s="27" t="s">
        <v>21</v>
      </c>
      <c r="D18" s="36">
        <v>6335</v>
      </c>
      <c r="E18" s="30"/>
      <c r="F18" s="14">
        <f t="shared" si="0"/>
        <v>0</v>
      </c>
      <c r="G18" s="31"/>
      <c r="H18" s="32"/>
      <c r="I18" s="28"/>
    </row>
    <row r="19" spans="1:9" ht="18" thickBot="1" x14ac:dyDescent="0.35">
      <c r="A19" s="15"/>
      <c r="B19" s="16"/>
      <c r="C19" s="17" t="s">
        <v>0</v>
      </c>
      <c r="D19" s="33">
        <f>SUM(D13:D18)</f>
        <v>13500</v>
      </c>
      <c r="E19" s="26"/>
      <c r="F19" s="18">
        <f>SUM(F13:F18)</f>
        <v>0</v>
      </c>
    </row>
    <row r="20" spans="1:9" ht="36" customHeight="1" x14ac:dyDescent="0.3">
      <c r="A20" s="19"/>
      <c r="B20" s="20"/>
      <c r="C20" s="20"/>
      <c r="D20" s="21"/>
      <c r="E20" s="20"/>
      <c r="F20" s="22"/>
      <c r="H20" s="24"/>
    </row>
    <row r="21" spans="1:9" ht="33" customHeight="1" thickBot="1" x14ac:dyDescent="0.35">
      <c r="A21" s="84" t="s">
        <v>14</v>
      </c>
      <c r="B21" s="85"/>
      <c r="C21" s="85"/>
      <c r="D21" s="85"/>
      <c r="E21" s="86"/>
      <c r="F21" s="23">
        <f>ROUND(F19/D19,2)</f>
        <v>0</v>
      </c>
      <c r="H21" s="24" t="s">
        <v>29</v>
      </c>
    </row>
    <row r="22" spans="1:9" ht="15" customHeight="1" x14ac:dyDescent="0.3">
      <c r="A22" s="87" t="s">
        <v>19</v>
      </c>
      <c r="B22" s="87"/>
      <c r="C22" s="87"/>
      <c r="D22" s="87"/>
      <c r="E22" s="87"/>
      <c r="F22" s="87"/>
      <c r="H22" s="24"/>
    </row>
    <row r="23" spans="1:9" ht="15" customHeight="1" x14ac:dyDescent="0.3">
      <c r="A23" s="72" t="s">
        <v>26</v>
      </c>
      <c r="B23" s="72"/>
      <c r="C23" s="72"/>
      <c r="D23" s="72"/>
      <c r="E23" s="72"/>
      <c r="F23" s="72"/>
      <c r="H23" s="24"/>
    </row>
    <row r="24" spans="1:9" ht="15" customHeight="1" x14ac:dyDescent="0.3">
      <c r="A24" s="71" t="s">
        <v>30</v>
      </c>
      <c r="B24" s="71"/>
      <c r="C24" s="71"/>
      <c r="D24" s="71"/>
      <c r="E24" s="71"/>
      <c r="F24" s="71"/>
      <c r="H24" s="24"/>
    </row>
    <row r="25" spans="1:9" ht="19.2" customHeight="1" x14ac:dyDescent="0.3">
      <c r="A25" s="71" t="s">
        <v>31</v>
      </c>
      <c r="B25" s="71"/>
      <c r="C25" s="71"/>
      <c r="D25" s="71"/>
      <c r="E25" s="71"/>
      <c r="F25" s="71"/>
      <c r="H25" s="24"/>
    </row>
    <row r="26" spans="1:9" ht="28.95" customHeight="1" x14ac:dyDescent="0.3">
      <c r="A26" s="72" t="s">
        <v>27</v>
      </c>
      <c r="B26" s="72"/>
      <c r="C26" s="72"/>
      <c r="D26" s="72"/>
      <c r="E26" s="72"/>
      <c r="F26" s="72"/>
    </row>
    <row r="27" spans="1:9" ht="19.2" customHeight="1" x14ac:dyDescent="0.3">
      <c r="A27" s="80" t="s">
        <v>18</v>
      </c>
      <c r="B27" s="80"/>
      <c r="C27" s="80"/>
      <c r="D27" s="80"/>
      <c r="E27" s="80"/>
      <c r="F27" s="80"/>
    </row>
    <row r="28" spans="1:9" ht="41.4" x14ac:dyDescent="0.3">
      <c r="A28" s="25" t="s">
        <v>15</v>
      </c>
      <c r="B28" s="76"/>
      <c r="C28" s="76"/>
      <c r="D28" s="76"/>
      <c r="E28" s="76"/>
      <c r="F28" s="77"/>
    </row>
    <row r="29" spans="1:9" x14ac:dyDescent="0.3">
      <c r="A29" s="34" t="s">
        <v>28</v>
      </c>
      <c r="B29" s="73"/>
      <c r="C29" s="74"/>
      <c r="D29" s="74"/>
      <c r="E29" s="74"/>
      <c r="F29" s="75"/>
    </row>
  </sheetData>
  <mergeCells count="19">
    <mergeCell ref="B1:F1"/>
    <mergeCell ref="B2:F2"/>
    <mergeCell ref="B3:F3"/>
    <mergeCell ref="B4:F4"/>
    <mergeCell ref="B5:F5"/>
    <mergeCell ref="A25:F25"/>
    <mergeCell ref="A26:F26"/>
    <mergeCell ref="B29:F29"/>
    <mergeCell ref="B28:F28"/>
    <mergeCell ref="B6:F6"/>
    <mergeCell ref="A23:F23"/>
    <mergeCell ref="A27:F27"/>
    <mergeCell ref="B7:F7"/>
    <mergeCell ref="B8:F8"/>
    <mergeCell ref="A9:F9"/>
    <mergeCell ref="A10:B10"/>
    <mergeCell ref="A21:E21"/>
    <mergeCell ref="A22:F22"/>
    <mergeCell ref="A24:F24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C8AAF-2308-4CCA-AA0A-78410BB95814}">
  <sheetPr>
    <pageSetUpPr fitToPage="1"/>
  </sheetPr>
  <dimension ref="A1:J20"/>
  <sheetViews>
    <sheetView workbookViewId="0">
      <selection activeCell="J9" sqref="J9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0" x14ac:dyDescent="0.3">
      <c r="A1" s="37" t="s">
        <v>1</v>
      </c>
      <c r="B1" s="78"/>
      <c r="C1" s="78"/>
      <c r="D1" s="78"/>
      <c r="E1" s="78"/>
      <c r="F1" s="79"/>
    </row>
    <row r="2" spans="1:10" x14ac:dyDescent="0.3">
      <c r="A2" s="37" t="s">
        <v>2</v>
      </c>
      <c r="B2" s="78"/>
      <c r="C2" s="78"/>
      <c r="D2" s="78"/>
      <c r="E2" s="78"/>
      <c r="F2" s="79"/>
    </row>
    <row r="3" spans="1:10" x14ac:dyDescent="0.3">
      <c r="A3" s="37" t="s">
        <v>3</v>
      </c>
      <c r="B3" s="78"/>
      <c r="C3" s="78"/>
      <c r="D3" s="78"/>
      <c r="E3" s="78"/>
      <c r="F3" s="79"/>
    </row>
    <row r="4" spans="1:10" x14ac:dyDescent="0.3">
      <c r="A4" s="37" t="s">
        <v>4</v>
      </c>
      <c r="B4" s="78"/>
      <c r="C4" s="78"/>
      <c r="D4" s="78"/>
      <c r="E4" s="78"/>
      <c r="F4" s="79"/>
    </row>
    <row r="5" spans="1:10" x14ac:dyDescent="0.3">
      <c r="A5" s="37" t="s">
        <v>5</v>
      </c>
      <c r="B5" s="78"/>
      <c r="C5" s="78"/>
      <c r="D5" s="78"/>
      <c r="E5" s="78"/>
      <c r="F5" s="79"/>
    </row>
    <row r="6" spans="1:10" x14ac:dyDescent="0.3">
      <c r="A6" s="37" t="s">
        <v>6</v>
      </c>
      <c r="B6" s="78"/>
      <c r="C6" s="78"/>
      <c r="D6" s="78"/>
      <c r="E6" s="78"/>
      <c r="F6" s="79"/>
    </row>
    <row r="7" spans="1:10" x14ac:dyDescent="0.3">
      <c r="A7" s="37" t="s">
        <v>7</v>
      </c>
      <c r="B7" s="78"/>
      <c r="C7" s="78"/>
      <c r="D7" s="78"/>
      <c r="E7" s="78"/>
      <c r="F7" s="79"/>
    </row>
    <row r="8" spans="1:10" x14ac:dyDescent="0.3">
      <c r="A8" s="37" t="s">
        <v>16</v>
      </c>
      <c r="B8" s="81"/>
      <c r="C8" s="78"/>
      <c r="D8" s="78"/>
      <c r="E8" s="78"/>
      <c r="F8" s="79"/>
    </row>
    <row r="9" spans="1:10" ht="41.4" customHeight="1" x14ac:dyDescent="0.3">
      <c r="A9" s="93" t="s">
        <v>48</v>
      </c>
      <c r="B9" s="93"/>
      <c r="C9" s="93"/>
      <c r="D9" s="93"/>
      <c r="E9" s="93"/>
      <c r="F9" s="93"/>
    </row>
    <row r="10" spans="1:10" ht="16.2" thickBot="1" x14ac:dyDescent="0.35">
      <c r="A10" s="94" t="s">
        <v>33</v>
      </c>
      <c r="B10" s="94"/>
      <c r="C10" s="38"/>
      <c r="D10" s="38"/>
      <c r="F10" s="39" t="s">
        <v>45</v>
      </c>
    </row>
    <row r="11" spans="1:10" ht="65.400000000000006" thickBot="1" x14ac:dyDescent="0.35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J11" s="44"/>
    </row>
    <row r="12" spans="1:10" ht="15" thickBot="1" x14ac:dyDescent="0.35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0" x14ac:dyDescent="0.3">
      <c r="A13" s="48" t="s">
        <v>34</v>
      </c>
      <c r="B13" s="49" t="s">
        <v>35</v>
      </c>
      <c r="C13" s="50">
        <v>2.7</v>
      </c>
      <c r="D13" s="51">
        <v>1000</v>
      </c>
      <c r="E13" s="52"/>
      <c r="F13" s="53">
        <f>ROUND(D13*E13,2)</f>
        <v>0</v>
      </c>
    </row>
    <row r="14" spans="1:10" ht="18" thickBot="1" x14ac:dyDescent="0.35">
      <c r="A14" s="54"/>
      <c r="B14" s="55"/>
      <c r="C14" s="56" t="s">
        <v>0</v>
      </c>
      <c r="D14" s="57">
        <f>SUM(D13:D13)</f>
        <v>1000</v>
      </c>
      <c r="E14" s="26"/>
      <c r="F14" s="58">
        <f>SUM(F13:F13)</f>
        <v>0</v>
      </c>
    </row>
    <row r="15" spans="1:10" x14ac:dyDescent="0.3">
      <c r="A15" s="59"/>
      <c r="B15" s="60"/>
      <c r="C15" s="60"/>
      <c r="D15" s="61"/>
      <c r="E15" s="60"/>
      <c r="F15" s="62"/>
    </row>
    <row r="16" spans="1:10" ht="36" customHeight="1" thickBot="1" x14ac:dyDescent="0.35">
      <c r="A16" s="95" t="s">
        <v>14</v>
      </c>
      <c r="B16" s="96"/>
      <c r="C16" s="96"/>
      <c r="D16" s="96"/>
      <c r="E16" s="97"/>
      <c r="F16" s="63">
        <f>ROUND(F14/D14,2)</f>
        <v>0</v>
      </c>
      <c r="H16" s="64"/>
    </row>
    <row r="17" spans="1:8" ht="23.4" customHeight="1" x14ac:dyDescent="0.3">
      <c r="A17" s="98" t="s">
        <v>19</v>
      </c>
      <c r="B17" s="98"/>
      <c r="C17" s="98"/>
      <c r="D17" s="98"/>
      <c r="E17" s="98"/>
      <c r="F17" s="98"/>
      <c r="H17" s="64"/>
    </row>
    <row r="18" spans="1:8" ht="31.95" customHeight="1" x14ac:dyDescent="0.3">
      <c r="A18" s="88" t="s">
        <v>36</v>
      </c>
      <c r="B18" s="88"/>
      <c r="C18" s="88"/>
      <c r="D18" s="88"/>
      <c r="E18" s="88"/>
      <c r="F18" s="88"/>
      <c r="H18" s="64"/>
    </row>
    <row r="19" spans="1:8" ht="41.4" x14ac:dyDescent="0.3">
      <c r="A19" s="65" t="s">
        <v>15</v>
      </c>
      <c r="B19" s="89"/>
      <c r="C19" s="89"/>
      <c r="D19" s="89"/>
      <c r="E19" s="89"/>
      <c r="F19" s="89"/>
    </row>
    <row r="20" spans="1:8" ht="19.95" customHeight="1" x14ac:dyDescent="0.3">
      <c r="A20" s="66" t="s">
        <v>28</v>
      </c>
      <c r="B20" s="90"/>
      <c r="C20" s="91"/>
      <c r="D20" s="91"/>
      <c r="E20" s="91"/>
      <c r="F20" s="92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DFAB-EE14-4AC2-AAF1-3BFB8158475B}">
  <sheetPr>
    <pageSetUpPr fitToPage="1"/>
  </sheetPr>
  <dimension ref="A1:K20"/>
  <sheetViews>
    <sheetView workbookViewId="0">
      <selection activeCell="J10" sqref="J10"/>
    </sheetView>
  </sheetViews>
  <sheetFormatPr defaultColWidth="9.109375" defaultRowHeight="14.4" x14ac:dyDescent="0.3"/>
  <cols>
    <col min="1" max="1" width="24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7" t="s">
        <v>1</v>
      </c>
      <c r="B1" s="78"/>
      <c r="C1" s="78"/>
      <c r="D1" s="78"/>
      <c r="E1" s="78"/>
      <c r="F1" s="79"/>
    </row>
    <row r="2" spans="1:11" x14ac:dyDescent="0.3">
      <c r="A2" s="37" t="s">
        <v>2</v>
      </c>
      <c r="B2" s="78"/>
      <c r="C2" s="78"/>
      <c r="D2" s="78"/>
      <c r="E2" s="78"/>
      <c r="F2" s="79"/>
    </row>
    <row r="3" spans="1:11" x14ac:dyDescent="0.3">
      <c r="A3" s="37" t="s">
        <v>3</v>
      </c>
      <c r="B3" s="78"/>
      <c r="C3" s="78"/>
      <c r="D3" s="78"/>
      <c r="E3" s="78"/>
      <c r="F3" s="79"/>
    </row>
    <row r="4" spans="1:11" x14ac:dyDescent="0.3">
      <c r="A4" s="37" t="s">
        <v>4</v>
      </c>
      <c r="B4" s="78"/>
      <c r="C4" s="78"/>
      <c r="D4" s="78"/>
      <c r="E4" s="78"/>
      <c r="F4" s="79"/>
    </row>
    <row r="5" spans="1:11" x14ac:dyDescent="0.3">
      <c r="A5" s="37" t="s">
        <v>5</v>
      </c>
      <c r="B5" s="78"/>
      <c r="C5" s="78"/>
      <c r="D5" s="78"/>
      <c r="E5" s="78"/>
      <c r="F5" s="79"/>
    </row>
    <row r="6" spans="1:11" x14ac:dyDescent="0.3">
      <c r="A6" s="37" t="s">
        <v>6</v>
      </c>
      <c r="B6" s="78"/>
      <c r="C6" s="78"/>
      <c r="D6" s="78"/>
      <c r="E6" s="78"/>
      <c r="F6" s="79"/>
    </row>
    <row r="7" spans="1:11" x14ac:dyDescent="0.3">
      <c r="A7" s="37" t="s">
        <v>7</v>
      </c>
      <c r="B7" s="78"/>
      <c r="C7" s="78"/>
      <c r="D7" s="78"/>
      <c r="E7" s="78"/>
      <c r="F7" s="79"/>
    </row>
    <row r="8" spans="1:11" x14ac:dyDescent="0.3">
      <c r="A8" s="37" t="s">
        <v>16</v>
      </c>
      <c r="B8" s="78"/>
      <c r="C8" s="78"/>
      <c r="D8" s="78"/>
      <c r="E8" s="78"/>
      <c r="F8" s="79"/>
    </row>
    <row r="9" spans="1:11" ht="47.25" customHeight="1" x14ac:dyDescent="0.3">
      <c r="A9" s="93" t="s">
        <v>49</v>
      </c>
      <c r="B9" s="93"/>
      <c r="C9" s="93"/>
      <c r="D9" s="93"/>
      <c r="E9" s="93"/>
      <c r="F9" s="93"/>
    </row>
    <row r="10" spans="1:11" ht="16.2" thickBot="1" x14ac:dyDescent="0.35">
      <c r="A10" s="94" t="s">
        <v>33</v>
      </c>
      <c r="B10" s="94"/>
      <c r="C10" s="38"/>
      <c r="D10" s="38"/>
      <c r="F10" s="39" t="s">
        <v>46</v>
      </c>
    </row>
    <row r="11" spans="1:11" ht="65.400000000000006" thickBot="1" x14ac:dyDescent="0.35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K11" s="44"/>
    </row>
    <row r="12" spans="1:11" ht="15" thickBot="1" x14ac:dyDescent="0.35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1" x14ac:dyDescent="0.3">
      <c r="A13" s="48" t="s">
        <v>37</v>
      </c>
      <c r="B13" s="49" t="s">
        <v>38</v>
      </c>
      <c r="C13" s="50">
        <v>3</v>
      </c>
      <c r="D13" s="51">
        <v>1800</v>
      </c>
      <c r="E13" s="52"/>
      <c r="F13" s="53">
        <f>ROUND(D13*E13,2)</f>
        <v>0</v>
      </c>
      <c r="I13" s="67"/>
    </row>
    <row r="14" spans="1:11" ht="18" thickBot="1" x14ac:dyDescent="0.35">
      <c r="A14" s="54"/>
      <c r="B14" s="55"/>
      <c r="C14" s="56" t="s">
        <v>0</v>
      </c>
      <c r="D14" s="68">
        <f>SUM(D13:D13)</f>
        <v>1800</v>
      </c>
      <c r="E14" s="26"/>
      <c r="F14" s="58">
        <f>SUM(F13:F13)</f>
        <v>0</v>
      </c>
    </row>
    <row r="15" spans="1:11" x14ac:dyDescent="0.3">
      <c r="A15" s="59"/>
      <c r="B15" s="60"/>
      <c r="C15" s="60"/>
      <c r="D15" s="61"/>
      <c r="E15" s="60"/>
      <c r="F15" s="62"/>
    </row>
    <row r="16" spans="1:11" ht="36" customHeight="1" thickBot="1" x14ac:dyDescent="0.35">
      <c r="A16" s="95" t="s">
        <v>14</v>
      </c>
      <c r="B16" s="96"/>
      <c r="C16" s="96"/>
      <c r="D16" s="96"/>
      <c r="E16" s="97"/>
      <c r="F16" s="63">
        <f>ROUND(F14/D14,2)</f>
        <v>0</v>
      </c>
      <c r="H16" s="64"/>
    </row>
    <row r="17" spans="1:8" x14ac:dyDescent="0.3">
      <c r="A17" s="98" t="s">
        <v>19</v>
      </c>
      <c r="B17" s="98"/>
      <c r="C17" s="98"/>
      <c r="D17" s="98"/>
      <c r="E17" s="98"/>
      <c r="F17" s="98"/>
      <c r="H17" s="64"/>
    </row>
    <row r="18" spans="1:8" ht="38.4" customHeight="1" x14ac:dyDescent="0.3">
      <c r="A18" s="88" t="s">
        <v>39</v>
      </c>
      <c r="B18" s="88"/>
      <c r="C18" s="88"/>
      <c r="D18" s="88"/>
      <c r="E18" s="88"/>
      <c r="F18" s="88"/>
      <c r="G18" s="69"/>
    </row>
    <row r="19" spans="1:8" ht="41.4" x14ac:dyDescent="0.3">
      <c r="A19" s="65" t="s">
        <v>15</v>
      </c>
      <c r="B19" s="99"/>
      <c r="C19" s="99"/>
      <c r="D19" s="99"/>
      <c r="E19" s="99"/>
      <c r="F19" s="99"/>
    </row>
    <row r="20" spans="1:8" ht="27.6" customHeight="1" x14ac:dyDescent="0.3">
      <c r="A20" s="66" t="s">
        <v>28</v>
      </c>
      <c r="B20" s="90"/>
      <c r="C20" s="91"/>
      <c r="D20" s="91"/>
      <c r="E20" s="91"/>
      <c r="F20" s="92"/>
    </row>
  </sheetData>
  <sheetProtection formatColumns="0"/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02B5-E7B8-47F0-A98E-4AF9C8618D4C}">
  <dimension ref="A1:K20"/>
  <sheetViews>
    <sheetView workbookViewId="0">
      <selection activeCell="L11" sqref="L11"/>
    </sheetView>
  </sheetViews>
  <sheetFormatPr defaultColWidth="9.109375" defaultRowHeight="14.4" x14ac:dyDescent="0.3"/>
  <cols>
    <col min="1" max="1" width="27.33203125" customWidth="1"/>
    <col min="2" max="2" width="11.33203125" bestFit="1" customWidth="1"/>
    <col min="3" max="3" width="11.88671875" customWidth="1"/>
    <col min="4" max="4" width="14.33203125" customWidth="1"/>
    <col min="5" max="5" width="10.6640625" bestFit="1" customWidth="1"/>
    <col min="6" max="6" width="22.44140625" customWidth="1"/>
  </cols>
  <sheetData>
    <row r="1" spans="1:11" x14ac:dyDescent="0.3">
      <c r="A1" s="37" t="s">
        <v>1</v>
      </c>
      <c r="B1" s="78"/>
      <c r="C1" s="78"/>
      <c r="D1" s="78"/>
      <c r="E1" s="78"/>
      <c r="F1" s="79"/>
    </row>
    <row r="2" spans="1:11" x14ac:dyDescent="0.3">
      <c r="A2" s="37" t="s">
        <v>2</v>
      </c>
      <c r="B2" s="78"/>
      <c r="C2" s="78"/>
      <c r="D2" s="78"/>
      <c r="E2" s="78"/>
      <c r="F2" s="79"/>
    </row>
    <row r="3" spans="1:11" x14ac:dyDescent="0.3">
      <c r="A3" s="37" t="s">
        <v>3</v>
      </c>
      <c r="B3" s="78"/>
      <c r="C3" s="78"/>
      <c r="D3" s="78"/>
      <c r="E3" s="78"/>
      <c r="F3" s="79"/>
    </row>
    <row r="4" spans="1:11" x14ac:dyDescent="0.3">
      <c r="A4" s="37" t="s">
        <v>4</v>
      </c>
      <c r="B4" s="78"/>
      <c r="C4" s="78"/>
      <c r="D4" s="78"/>
      <c r="E4" s="78"/>
      <c r="F4" s="79"/>
    </row>
    <row r="5" spans="1:11" x14ac:dyDescent="0.3">
      <c r="A5" s="37" t="s">
        <v>5</v>
      </c>
      <c r="B5" s="78"/>
      <c r="C5" s="78"/>
      <c r="D5" s="78"/>
      <c r="E5" s="78"/>
      <c r="F5" s="79"/>
    </row>
    <row r="6" spans="1:11" x14ac:dyDescent="0.3">
      <c r="A6" s="37" t="s">
        <v>40</v>
      </c>
      <c r="B6" s="78"/>
      <c r="C6" s="78"/>
      <c r="D6" s="78"/>
      <c r="E6" s="78"/>
      <c r="F6" s="79"/>
    </row>
    <row r="7" spans="1:11" x14ac:dyDescent="0.3">
      <c r="A7" s="37" t="s">
        <v>41</v>
      </c>
      <c r="B7" s="78"/>
      <c r="C7" s="78"/>
      <c r="D7" s="78"/>
      <c r="E7" s="78"/>
      <c r="F7" s="79"/>
    </row>
    <row r="8" spans="1:11" x14ac:dyDescent="0.3">
      <c r="A8" s="37" t="s">
        <v>16</v>
      </c>
      <c r="B8" s="78"/>
      <c r="C8" s="78"/>
      <c r="D8" s="78"/>
      <c r="E8" s="78"/>
      <c r="F8" s="79"/>
    </row>
    <row r="9" spans="1:11" ht="47.25" customHeight="1" x14ac:dyDescent="0.3">
      <c r="A9" s="93" t="s">
        <v>50</v>
      </c>
      <c r="B9" s="93"/>
      <c r="C9" s="93"/>
      <c r="D9" s="93"/>
      <c r="E9" s="93"/>
      <c r="F9" s="93"/>
    </row>
    <row r="10" spans="1:11" ht="16.2" thickBot="1" x14ac:dyDescent="0.35">
      <c r="A10" s="94" t="s">
        <v>33</v>
      </c>
      <c r="B10" s="94"/>
      <c r="C10" s="38"/>
      <c r="D10" s="38"/>
      <c r="F10" s="39" t="s">
        <v>47</v>
      </c>
    </row>
    <row r="11" spans="1:11" ht="65.400000000000006" thickBot="1" x14ac:dyDescent="0.35">
      <c r="A11" s="40" t="s">
        <v>8</v>
      </c>
      <c r="B11" s="41" t="s">
        <v>13</v>
      </c>
      <c r="C11" s="41" t="s">
        <v>9</v>
      </c>
      <c r="D11" s="41" t="s">
        <v>10</v>
      </c>
      <c r="E11" s="42" t="s">
        <v>11</v>
      </c>
      <c r="F11" s="43" t="s">
        <v>12</v>
      </c>
      <c r="K11" s="44"/>
    </row>
    <row r="12" spans="1:11" ht="15" thickBot="1" x14ac:dyDescent="0.35">
      <c r="A12" s="45">
        <v>1</v>
      </c>
      <c r="B12" s="46">
        <v>2</v>
      </c>
      <c r="C12" s="46">
        <v>3</v>
      </c>
      <c r="D12" s="46">
        <v>4</v>
      </c>
      <c r="E12" s="46">
        <v>5</v>
      </c>
      <c r="F12" s="47">
        <v>6</v>
      </c>
    </row>
    <row r="13" spans="1:11" x14ac:dyDescent="0.3">
      <c r="A13" s="48" t="s">
        <v>42</v>
      </c>
      <c r="B13" s="70" t="s">
        <v>43</v>
      </c>
      <c r="C13" s="50">
        <v>3</v>
      </c>
      <c r="D13" s="51">
        <v>800</v>
      </c>
      <c r="E13" s="52"/>
      <c r="F13" s="53">
        <f>ROUND(D13*E13,2)</f>
        <v>0</v>
      </c>
      <c r="I13" s="67"/>
    </row>
    <row r="14" spans="1:11" ht="18" thickBot="1" x14ac:dyDescent="0.35">
      <c r="A14" s="54"/>
      <c r="B14" s="55"/>
      <c r="C14" s="56" t="s">
        <v>0</v>
      </c>
      <c r="D14" s="57">
        <f>SUM(D13:D13)</f>
        <v>800</v>
      </c>
      <c r="E14" s="26"/>
      <c r="F14" s="58">
        <f>SUM(F13:F13)</f>
        <v>0</v>
      </c>
    </row>
    <row r="15" spans="1:11" x14ac:dyDescent="0.3">
      <c r="A15" s="59"/>
      <c r="B15" s="60"/>
      <c r="C15" s="60"/>
      <c r="D15" s="61"/>
      <c r="E15" s="60"/>
      <c r="F15" s="62"/>
    </row>
    <row r="16" spans="1:11" ht="33" customHeight="1" thickBot="1" x14ac:dyDescent="0.35">
      <c r="A16" s="95" t="s">
        <v>14</v>
      </c>
      <c r="B16" s="96"/>
      <c r="C16" s="96"/>
      <c r="D16" s="96"/>
      <c r="E16" s="97"/>
      <c r="F16" s="63">
        <f>ROUND(F14/D14,2)</f>
        <v>0</v>
      </c>
      <c r="H16" s="64"/>
    </row>
    <row r="17" spans="1:8" x14ac:dyDescent="0.3">
      <c r="A17" s="98" t="s">
        <v>19</v>
      </c>
      <c r="B17" s="98"/>
      <c r="C17" s="98"/>
      <c r="D17" s="98"/>
      <c r="E17" s="98"/>
      <c r="F17" s="98"/>
      <c r="H17" s="64"/>
    </row>
    <row r="18" spans="1:8" ht="36" customHeight="1" x14ac:dyDescent="0.3">
      <c r="A18" s="88" t="s">
        <v>44</v>
      </c>
      <c r="B18" s="88"/>
      <c r="C18" s="88"/>
      <c r="D18" s="88"/>
      <c r="E18" s="88"/>
      <c r="F18" s="88"/>
      <c r="G18" s="69"/>
    </row>
    <row r="19" spans="1:8" ht="46.95" customHeight="1" x14ac:dyDescent="0.3">
      <c r="A19" s="65" t="s">
        <v>15</v>
      </c>
      <c r="B19" s="99"/>
      <c r="C19" s="99"/>
      <c r="D19" s="99"/>
      <c r="E19" s="99"/>
      <c r="F19" s="99"/>
    </row>
    <row r="20" spans="1:8" ht="18.600000000000001" customHeight="1" x14ac:dyDescent="0.3">
      <c r="A20" s="66" t="s">
        <v>28</v>
      </c>
      <c r="B20" s="90"/>
      <c r="C20" s="91"/>
      <c r="D20" s="91"/>
      <c r="E20" s="91"/>
      <c r="F20" s="92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2020-11-23T13:51:52Z</cp:lastPrinted>
  <dcterms:created xsi:type="dcterms:W3CDTF">2014-04-04T17:29:20Z</dcterms:created>
  <dcterms:modified xsi:type="dcterms:W3CDTF">2021-02-19T15:41:59Z</dcterms:modified>
</cp:coreProperties>
</file>