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DJMZ2NAS\"/>
    </mc:Choice>
  </mc:AlternateContent>
  <xr:revisionPtr revIDLastSave="0" documentId="13_ncr:1_{35B86292-9BB2-46A2-B7E3-3CD3EC032B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5" l="1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C39" i="5" l="1"/>
  <c r="E38" i="5" l="1"/>
  <c r="E16" i="5" l="1"/>
  <c r="E17" i="5"/>
  <c r="E18" i="5"/>
  <c r="E15" i="5"/>
  <c r="E39" i="5" l="1"/>
  <c r="E41" i="5" s="1"/>
</calcChain>
</file>

<file path=xl/sharedStrings.xml><?xml version="1.0" encoding="utf-8"?>
<sst xmlns="http://schemas.openxmlformats.org/spreadsheetml/2006/main" count="45" uniqueCount="45">
  <si>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</si>
  <si>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</si>
  <si>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</si>
  <si>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</si>
  <si>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</si>
  <si>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</si>
  <si>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</si>
  <si>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</si>
  <si>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</si>
  <si>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</si>
  <si>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</si>
  <si>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</si>
  <si>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</si>
  <si>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</si>
  <si>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</si>
  <si>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1. daļa. Rīgas mežniecības 149., 150., 151. kvartālā
Zaru un ciršanas atlieku piedāvājums pie ceļa
</t>
  </si>
  <si>
    <t>Izsole Nr. 800-2020/033</t>
  </si>
  <si>
    <t>1_ZJL011</t>
  </si>
  <si>
    <t>2_ZJL011</t>
  </si>
  <si>
    <t>3_ZJL011</t>
  </si>
  <si>
    <t>4_ZJL011</t>
  </si>
  <si>
    <t>5_ZJL011</t>
  </si>
  <si>
    <t>6_ZJL011</t>
  </si>
  <si>
    <t>7_ZJL011</t>
  </si>
  <si>
    <t>8_ZJL011</t>
  </si>
  <si>
    <t>9_ZJL011</t>
  </si>
  <si>
    <t>10_ZJL011</t>
  </si>
  <si>
    <t>11_ZJL011</t>
  </si>
  <si>
    <t>12_ZJL011</t>
  </si>
  <si>
    <t>13_ZJL011</t>
  </si>
  <si>
    <t>14_ZJL011</t>
  </si>
  <si>
    <t>15_ZJL011</t>
  </si>
  <si>
    <t>16_ZJL011</t>
  </si>
  <si>
    <t>17_ZJL011</t>
  </si>
  <si>
    <t>18_ZJL011</t>
  </si>
  <si>
    <t>19_ZJL011</t>
  </si>
  <si>
    <t>20_ZJL011</t>
  </si>
  <si>
    <t>21_ZJL011</t>
  </si>
  <si>
    <t>22_ZJL011</t>
  </si>
  <si>
    <t>23_ZJL011</t>
  </si>
  <si>
    <t>24_ZJL011</t>
  </si>
  <si>
    <t>Kontaktpersona zaru un ciršanas atlieku apskatei dabā - mežistrādes meistars Jānis Lūsis, tālr. 26470919</t>
  </si>
  <si>
    <r>
      <rPr>
        <b/>
        <sz val="12"/>
        <color theme="1"/>
        <rFont val="Times New Roman"/>
        <family val="1"/>
        <charset val="186"/>
      </rPr>
      <t xml:space="preserve">Krautuve ZJL 011 </t>
    </r>
    <r>
      <rPr>
        <sz val="12"/>
        <color theme="1"/>
        <rFont val="Times New Roman"/>
        <family val="1"/>
        <charset val="186"/>
      </rPr>
      <t>pieejama jebkuros laika apstākļos. Zari pievesti no izlases un krājas kopšanas cirtēm. 40% priežu zari, 60% lapkoku pameža sastāvs.</t>
    </r>
    <r>
      <rPr>
        <b/>
        <sz val="12"/>
        <color theme="1"/>
        <rFont val="Times New Roman"/>
        <family val="1"/>
        <charset val="186"/>
      </rPr>
      <t/>
    </r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</si>
  <si>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norādīta pielikumā pievienotajā kartē.</t>
    </r>
  </si>
  <si>
    <t>(Šķeldošanas laiks no 2020.gada 15.jūnija līdz 2020.gada 03.jūlijam)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</si>
</sst>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5"/>
  <sheetViews>
    <sheetView tabSelected="1" zoomScaleNormal="100" workbookViewId="0">
      <selection activeCell="H13" sqref="H13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12</v>
      </c>
      <c r="B6" s="32"/>
      <c r="C6" s="52"/>
      <c r="D6" s="53"/>
      <c r="E6" s="54"/>
    </row>
    <row r="7" spans="1:5" ht="16.2" x14ac:dyDescent="0.35">
      <c r="A7" s="32" t="s">
        <v>6</v>
      </c>
      <c r="B7" s="32"/>
      <c r="C7" s="38"/>
      <c r="D7" s="34"/>
      <c r="E7" s="34"/>
    </row>
    <row r="8" spans="1:5" ht="16.2" x14ac:dyDescent="0.35">
      <c r="A8" s="39" t="s">
        <v>13</v>
      </c>
      <c r="B8" s="40"/>
      <c r="C8" s="41"/>
      <c r="D8" s="42"/>
      <c r="E8" s="43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4" t="s">
        <v>15</v>
      </c>
      <c r="B10" s="44"/>
      <c r="C10" s="44"/>
      <c r="D10" s="44"/>
      <c r="E10" s="44"/>
    </row>
    <row r="11" spans="1:5" ht="24" customHeight="1" x14ac:dyDescent="0.3">
      <c r="A11" s="51" t="s">
        <v>44</v>
      </c>
      <c r="B11" s="51"/>
      <c r="C11" s="51"/>
      <c r="D11" s="51"/>
      <c r="E11" s="51"/>
    </row>
    <row r="12" spans="1:5" ht="16.2" thickBot="1" x14ac:dyDescent="0.35">
      <c r="A12" s="55" t="s">
        <v>16</v>
      </c>
      <c r="B12" s="55"/>
      <c r="C12" s="4"/>
      <c r="D12" s="56" t="s">
        <v>0</v>
      </c>
      <c r="E12" s="56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17</v>
      </c>
      <c r="C15" s="21">
        <v>187.81200000000001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18</v>
      </c>
      <c r="C16" s="21">
        <v>78.825599999999994</v>
      </c>
      <c r="D16" s="14"/>
      <c r="E16" s="17">
        <f t="shared" ref="E16:E38" si="0">ROUND(C16*D16,2)</f>
        <v>0</v>
      </c>
    </row>
    <row r="17" spans="1:5" customFormat="1" x14ac:dyDescent="0.3">
      <c r="A17" s="16">
        <v>3</v>
      </c>
      <c r="B17" s="20" t="s">
        <v>19</v>
      </c>
      <c r="C17" s="21">
        <v>109.44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20</v>
      </c>
      <c r="C18" s="21">
        <v>63.18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21</v>
      </c>
      <c r="C19" s="21">
        <v>390.09599999999995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22</v>
      </c>
      <c r="C20" s="21">
        <v>89.963999999999984</v>
      </c>
      <c r="D20" s="14"/>
      <c r="E20" s="17">
        <f t="shared" si="0"/>
        <v>0</v>
      </c>
    </row>
    <row r="21" spans="1:5" customFormat="1" x14ac:dyDescent="0.3">
      <c r="A21" s="16">
        <v>7</v>
      </c>
      <c r="B21" s="20" t="s">
        <v>23</v>
      </c>
      <c r="C21" s="21">
        <v>441.55799999999999</v>
      </c>
      <c r="D21" s="14"/>
      <c r="E21" s="17">
        <f t="shared" si="0"/>
        <v>0</v>
      </c>
    </row>
    <row r="22" spans="1:5" customFormat="1" x14ac:dyDescent="0.3">
      <c r="A22" s="16">
        <v>8</v>
      </c>
      <c r="B22" s="20" t="s">
        <v>24</v>
      </c>
      <c r="C22" s="21">
        <v>370.82879999999994</v>
      </c>
      <c r="D22" s="14"/>
      <c r="E22" s="17">
        <f t="shared" si="0"/>
        <v>0</v>
      </c>
    </row>
    <row r="23" spans="1:5" customFormat="1" x14ac:dyDescent="0.3">
      <c r="A23" s="16">
        <v>9</v>
      </c>
      <c r="B23" s="20" t="s">
        <v>25</v>
      </c>
      <c r="C23" s="21">
        <v>442.26</v>
      </c>
      <c r="D23" s="14"/>
      <c r="E23" s="17">
        <f t="shared" si="0"/>
        <v>0</v>
      </c>
    </row>
    <row r="24" spans="1:5" customFormat="1" x14ac:dyDescent="0.3">
      <c r="A24" s="16">
        <v>10</v>
      </c>
      <c r="B24" s="20" t="s">
        <v>26</v>
      </c>
      <c r="C24" s="21">
        <v>184.06440000000001</v>
      </c>
      <c r="D24" s="14"/>
      <c r="E24" s="17">
        <f t="shared" si="0"/>
        <v>0</v>
      </c>
    </row>
    <row r="25" spans="1:5" customFormat="1" x14ac:dyDescent="0.3">
      <c r="A25" s="16">
        <v>11</v>
      </c>
      <c r="B25" s="20" t="s">
        <v>27</v>
      </c>
      <c r="C25" s="21">
        <v>293.57279999999997</v>
      </c>
      <c r="D25" s="14"/>
      <c r="E25" s="17">
        <f t="shared" si="0"/>
        <v>0</v>
      </c>
    </row>
    <row r="26" spans="1:5" customFormat="1" x14ac:dyDescent="0.3">
      <c r="A26" s="16">
        <v>12</v>
      </c>
      <c r="B26" s="20" t="s">
        <v>28</v>
      </c>
      <c r="C26" s="21">
        <v>188.95679999999999</v>
      </c>
      <c r="D26" s="14"/>
      <c r="E26" s="17">
        <f t="shared" si="0"/>
        <v>0</v>
      </c>
    </row>
    <row r="27" spans="1:5" customFormat="1" x14ac:dyDescent="0.3">
      <c r="A27" s="16">
        <v>13</v>
      </c>
      <c r="B27" s="20" t="s">
        <v>29</v>
      </c>
      <c r="C27" s="21">
        <v>117.02879999999999</v>
      </c>
      <c r="D27" s="14"/>
      <c r="E27" s="17">
        <f t="shared" si="0"/>
        <v>0</v>
      </c>
    </row>
    <row r="28" spans="1:5" customFormat="1" x14ac:dyDescent="0.3">
      <c r="A28" s="16">
        <v>14</v>
      </c>
      <c r="B28" s="20" t="s">
        <v>30</v>
      </c>
      <c r="C28" s="21">
        <v>244.94399999999999</v>
      </c>
      <c r="D28" s="14"/>
      <c r="E28" s="17">
        <f t="shared" si="0"/>
        <v>0</v>
      </c>
    </row>
    <row r="29" spans="1:5" customFormat="1" x14ac:dyDescent="0.3">
      <c r="A29" s="16">
        <v>15</v>
      </c>
      <c r="B29" s="20" t="s">
        <v>31</v>
      </c>
      <c r="C29" s="21">
        <v>229.82399999999998</v>
      </c>
      <c r="D29" s="14"/>
      <c r="E29" s="17">
        <f t="shared" si="0"/>
        <v>0</v>
      </c>
    </row>
    <row r="30" spans="1:5" customFormat="1" x14ac:dyDescent="0.3">
      <c r="A30" s="16">
        <v>16</v>
      </c>
      <c r="B30" s="20" t="s">
        <v>32</v>
      </c>
      <c r="C30" s="21">
        <v>340.70399999999995</v>
      </c>
      <c r="D30" s="14"/>
      <c r="E30" s="17">
        <f t="shared" si="0"/>
        <v>0</v>
      </c>
    </row>
    <row r="31" spans="1:5" customFormat="1" x14ac:dyDescent="0.3">
      <c r="A31" s="16">
        <v>17</v>
      </c>
      <c r="B31" s="20" t="s">
        <v>33</v>
      </c>
      <c r="C31" s="21">
        <v>107.8272</v>
      </c>
      <c r="D31" s="14"/>
      <c r="E31" s="17">
        <f t="shared" si="0"/>
        <v>0</v>
      </c>
    </row>
    <row r="32" spans="1:5" customFormat="1" x14ac:dyDescent="0.3">
      <c r="A32" s="16">
        <v>18</v>
      </c>
      <c r="B32" s="20" t="s">
        <v>34</v>
      </c>
      <c r="C32" s="21">
        <v>232.01279999999997</v>
      </c>
      <c r="D32" s="14"/>
      <c r="E32" s="17">
        <f t="shared" si="0"/>
        <v>0</v>
      </c>
    </row>
    <row r="33" spans="1:5" customFormat="1" x14ac:dyDescent="0.3">
      <c r="A33" s="16">
        <v>19</v>
      </c>
      <c r="B33" s="20" t="s">
        <v>35</v>
      </c>
      <c r="C33" s="21">
        <v>101.36879999999999</v>
      </c>
      <c r="D33" s="14"/>
      <c r="E33" s="17">
        <f t="shared" si="0"/>
        <v>0</v>
      </c>
    </row>
    <row r="34" spans="1:5" customFormat="1" x14ac:dyDescent="0.3">
      <c r="A34" s="16">
        <v>20</v>
      </c>
      <c r="B34" s="20" t="s">
        <v>36</v>
      </c>
      <c r="C34" s="21">
        <v>180.4572</v>
      </c>
      <c r="D34" s="14"/>
      <c r="E34" s="17">
        <f t="shared" si="0"/>
        <v>0</v>
      </c>
    </row>
    <row r="35" spans="1:5" customFormat="1" x14ac:dyDescent="0.3">
      <c r="A35" s="16">
        <v>21</v>
      </c>
      <c r="B35" s="20" t="s">
        <v>37</v>
      </c>
      <c r="C35" s="21">
        <v>124.7616</v>
      </c>
      <c r="D35" s="14"/>
      <c r="E35" s="17">
        <f t="shared" si="0"/>
        <v>0</v>
      </c>
    </row>
    <row r="36" spans="1:5" customFormat="1" x14ac:dyDescent="0.3">
      <c r="A36" s="16">
        <v>22</v>
      </c>
      <c r="B36" s="20" t="s">
        <v>38</v>
      </c>
      <c r="C36" s="21">
        <v>121.76999999999998</v>
      </c>
      <c r="D36" s="14"/>
      <c r="E36" s="17">
        <f t="shared" si="0"/>
        <v>0</v>
      </c>
    </row>
    <row r="37" spans="1:5" customFormat="1" x14ac:dyDescent="0.3">
      <c r="A37" s="16">
        <v>23</v>
      </c>
      <c r="B37" s="20" t="s">
        <v>39</v>
      </c>
      <c r="C37" s="21">
        <v>176.19839999999996</v>
      </c>
      <c r="D37" s="14"/>
      <c r="E37" s="17">
        <f t="shared" si="0"/>
        <v>0</v>
      </c>
    </row>
    <row r="38" spans="1:5" customFormat="1" x14ac:dyDescent="0.3">
      <c r="A38" s="16">
        <v>24</v>
      </c>
      <c r="B38" s="20" t="s">
        <v>40</v>
      </c>
      <c r="C38" s="21">
        <v>205.92000000000004</v>
      </c>
      <c r="D38" s="14"/>
      <c r="E38" s="17">
        <f t="shared" si="0"/>
        <v>0</v>
      </c>
    </row>
    <row r="39" spans="1:5" customFormat="1" x14ac:dyDescent="0.3">
      <c r="A39" s="8"/>
      <c r="B39" s="9"/>
      <c r="C39" s="22">
        <f>SUM(C15:C38)</f>
        <v>5023.3751999999995</v>
      </c>
      <c r="D39" s="10"/>
      <c r="E39" s="11">
        <f>SUM(E15:E38)</f>
        <v>0</v>
      </c>
    </row>
    <row r="40" spans="1:5" customFormat="1" x14ac:dyDescent="0.3">
      <c r="A40" s="8"/>
      <c r="B40" s="9"/>
      <c r="C40" s="12"/>
      <c r="D40" s="9"/>
      <c r="E40" s="13"/>
    </row>
    <row r="41" spans="1:5" customFormat="1" ht="16.2" thickBot="1" x14ac:dyDescent="0.35">
      <c r="A41" s="45" t="s">
        <v>14</v>
      </c>
      <c r="B41" s="46"/>
      <c r="C41" s="46"/>
      <c r="D41" s="47"/>
      <c r="E41" s="19">
        <f>ROUND(E39/C39,3)</f>
        <v>0</v>
      </c>
    </row>
    <row r="42" spans="1:5" customFormat="1" ht="16.2" thickBot="1" x14ac:dyDescent="0.35">
      <c r="A42" s="29"/>
      <c r="B42" s="30"/>
      <c r="C42" s="30"/>
      <c r="D42" s="30"/>
      <c r="E42" s="31"/>
    </row>
    <row r="43" spans="1:5" customFormat="1" ht="43.2" customHeight="1" thickBot="1" x14ac:dyDescent="0.35">
      <c r="A43" s="48" t="s">
        <v>41</v>
      </c>
      <c r="B43" s="49"/>
      <c r="C43" s="49"/>
      <c r="D43" s="49"/>
      <c r="E43" s="50"/>
    </row>
    <row r="44" spans="1:5" ht="48" customHeight="1" thickBot="1" x14ac:dyDescent="0.35">
      <c r="A44" s="26" t="s">
        <v>42</v>
      </c>
      <c r="B44" s="27"/>
      <c r="C44" s="27"/>
      <c r="D44" s="27"/>
      <c r="E44" s="28"/>
    </row>
    <row r="45" spans="1:5" customFormat="1" ht="29.4" customHeight="1" thickBot="1" x14ac:dyDescent="0.35">
      <c r="A45" s="23" t="s">
        <v>43</v>
      </c>
      <c r="B45" s="24"/>
      <c r="C45" s="24"/>
      <c r="D45" s="24"/>
      <c r="E45" s="25"/>
    </row>
  </sheetData>
  <sheetProtection formatColumns="0"/>
  <mergeCells count="25">
    <mergeCell ref="A41:D41"/>
    <mergeCell ref="A43:E43"/>
    <mergeCell ref="A11:E11"/>
    <mergeCell ref="A5:B5"/>
    <mergeCell ref="C5:E5"/>
    <mergeCell ref="A6:B6"/>
    <mergeCell ref="C6:E6"/>
    <mergeCell ref="A12:B12"/>
    <mergeCell ref="D12:E12"/>
    <mergeCell ref="A45:E45"/>
    <mergeCell ref="A44:E44"/>
    <mergeCell ref="A42:E42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2020-05-25T13:26:56Z</cp:lastPrinted>
  <dcterms:created xsi:type="dcterms:W3CDTF">2014-04-04T17:29:20Z</dcterms:created>
  <dcterms:modified xsi:type="dcterms:W3CDTF">2020-06-03T08:09:45Z</dcterms:modified>
</cp:coreProperties>
</file>