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25 zari\"/>
    </mc:Choice>
  </mc:AlternateContent>
  <xr:revisionPtr revIDLastSave="0" documentId="13_ncr:1_{9424ECA3-BFFF-4473-806A-310068F010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5" l="1"/>
  <c r="E23" i="5"/>
  <c r="E24" i="5"/>
  <c r="E25" i="5"/>
  <c r="E26" i="5"/>
  <c r="E27" i="5"/>
  <c r="E28" i="5"/>
  <c r="E29" i="5"/>
  <c r="E30" i="5"/>
  <c r="E31" i="5"/>
  <c r="E32" i="5"/>
  <c r="E33" i="5"/>
  <c r="C35" i="5"/>
  <c r="E34" i="5" l="1"/>
  <c r="E21" i="5"/>
  <c r="E20" i="5"/>
  <c r="E19" i="5"/>
  <c r="E16" i="5" l="1"/>
  <c r="E17" i="5"/>
  <c r="E18" i="5"/>
  <c r="E15" i="5"/>
  <c r="E35" i="5" l="1"/>
  <c r="E37" i="5" s="1"/>
</calcChain>
</file>

<file path=xl/sharedStrings.xml><?xml version="1.0" encoding="utf-8"?>
<sst xmlns="http://schemas.openxmlformats.org/spreadsheetml/2006/main" count="41" uniqueCount="41">
  <si>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</si>
  <si>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</si>
  <si>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</si>
  <si>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</si>
  <si>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</si>
  <si>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</si>
  <si>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</si>
  <si>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</si>
  <si>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</si>
  <si>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</si>
  <si>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</si>
  <si>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</si>
  <si>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</si>
  <si>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</si>
  <si>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</si>
  <si>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Kontaktpersona zaru un ciršanas atlieku apskatei dabā - mežistrādes meistars Artis Reide, tālr. 29149117</t>
  </si>
  <si>
    <t>1_ZAR096</t>
  </si>
  <si>
    <t>5_ZAR096</t>
  </si>
  <si>
    <t>6_ZAR096</t>
  </si>
  <si>
    <t>7_ZAR096</t>
  </si>
  <si>
    <t>8_ZAR096</t>
  </si>
  <si>
    <t>9_ZAR096</t>
  </si>
  <si>
    <t>10_ZAR096</t>
  </si>
  <si>
    <t>11_ZAR096</t>
  </si>
  <si>
    <t>12_ZAR096</t>
  </si>
  <si>
    <t>13_ZAR096</t>
  </si>
  <si>
    <t>14_ZAR096</t>
  </si>
  <si>
    <t>15_ZAR096</t>
  </si>
  <si>
    <t>16_ZAR096</t>
  </si>
  <si>
    <t>2_ZAR096</t>
  </si>
  <si>
    <t>3_ZAR096</t>
  </si>
  <si>
    <t>4_ZAR096</t>
  </si>
  <si>
    <t>17_ZAR096</t>
  </si>
  <si>
    <t>18_ZAR096</t>
  </si>
  <si>
    <t>19_ZAR096</t>
  </si>
  <si>
    <t>20_ZAR096</t>
  </si>
  <si>
    <t xml:space="preserve">1. daļa. Gaujas mežniecības Juglas iecirkņa 71. kvartālā
Zaru un ciršanas atlieku piedāvājums pie ceļa
</t>
  </si>
  <si>
    <t>Izsole Nr. 800-2020/025</t>
  </si>
  <si>
    <t>Krautuve pieejama jebkuros laika apstākļos, krautuves nav vienkopus, tās atrodās dažādās vietās. Zari pievesti no svaigi cirstas elektro līnijas trases. 80% priežu zari, 20% lapkoku pameža sastāvs.</t>
  </si>
  <si>
    <r>
      <t xml:space="preserve">Zaru un ciršanas atlieku atrašanās vieta: Ropažu novads, LV-2133
</t>
    </r>
    <r>
      <rPr>
        <u/>
        <sz val="12"/>
        <color theme="4" tint="-0.249977111117893"/>
        <rFont val="Times New Roman"/>
        <family val="1"/>
        <charset val="186"/>
      </rPr>
      <t xml:space="preserve">https://maps.app.goo.gl/XW5j3KpkXyudeSyb7  
https://maps.app.goo.gl/sJCNd8jwPtk4Dp4D6  
https://maps.app.goo.gl/TWVA3czVdyucoK4f6  </t>
    </r>
  </si>
  <si>
    <t>(Šķeldošanas laiks no 2020.gada 22.maija līdz 2020.gada 30.jūnijam)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</si>
</sst>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u/>
      <sz val="12"/>
      <color theme="4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41"/>
  <sheetViews>
    <sheetView tabSelected="1" zoomScaleNormal="100" workbookViewId="0">
      <selection activeCell="C45" sqref="C45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30" t="s">
        <v>1</v>
      </c>
      <c r="B1" s="30"/>
      <c r="C1" s="45"/>
      <c r="D1" s="45"/>
      <c r="E1" s="45"/>
    </row>
    <row r="2" spans="1:5" ht="16.2" x14ac:dyDescent="0.35">
      <c r="A2" s="30" t="s">
        <v>2</v>
      </c>
      <c r="B2" s="30"/>
      <c r="C2" s="31"/>
      <c r="D2" s="31"/>
      <c r="E2" s="31"/>
    </row>
    <row r="3" spans="1:5" ht="15" customHeight="1" x14ac:dyDescent="0.35">
      <c r="A3" s="30" t="s">
        <v>3</v>
      </c>
      <c r="B3" s="30"/>
      <c r="C3" s="46"/>
      <c r="D3" s="47"/>
      <c r="E3" s="48"/>
    </row>
    <row r="4" spans="1:5" ht="16.2" x14ac:dyDescent="0.35">
      <c r="A4" s="30" t="s">
        <v>4</v>
      </c>
      <c r="B4" s="30"/>
      <c r="C4" s="31"/>
      <c r="D4" s="31"/>
      <c r="E4" s="31"/>
    </row>
    <row r="5" spans="1:5" ht="16.2" x14ac:dyDescent="0.35">
      <c r="A5" s="30" t="s">
        <v>5</v>
      </c>
      <c r="B5" s="30"/>
      <c r="C5" s="31"/>
      <c r="D5" s="31"/>
      <c r="E5" s="31"/>
    </row>
    <row r="6" spans="1:5" ht="16.2" x14ac:dyDescent="0.35">
      <c r="A6" s="30" t="s">
        <v>12</v>
      </c>
      <c r="B6" s="30"/>
      <c r="C6" s="32"/>
      <c r="D6" s="33"/>
      <c r="E6" s="34"/>
    </row>
    <row r="7" spans="1:5" ht="16.2" x14ac:dyDescent="0.35">
      <c r="A7" s="30" t="s">
        <v>6</v>
      </c>
      <c r="B7" s="30"/>
      <c r="C7" s="49"/>
      <c r="D7" s="31"/>
      <c r="E7" s="31"/>
    </row>
    <row r="8" spans="1:5" ht="16.2" x14ac:dyDescent="0.35">
      <c r="A8" s="50" t="s">
        <v>13</v>
      </c>
      <c r="B8" s="51"/>
      <c r="C8" s="52"/>
      <c r="D8" s="53"/>
      <c r="E8" s="54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55" t="s">
        <v>36</v>
      </c>
      <c r="B10" s="55"/>
      <c r="C10" s="55"/>
      <c r="D10" s="55"/>
      <c r="E10" s="55"/>
    </row>
    <row r="11" spans="1:5" ht="24" customHeight="1" x14ac:dyDescent="0.3">
      <c r="A11" s="29" t="s">
        <v>40</v>
      </c>
      <c r="B11" s="29"/>
      <c r="C11" s="29"/>
      <c r="D11" s="29"/>
      <c r="E11" s="29"/>
    </row>
    <row r="12" spans="1:5" ht="16.2" thickBot="1" x14ac:dyDescent="0.35">
      <c r="A12" s="35" t="s">
        <v>37</v>
      </c>
      <c r="B12" s="35"/>
      <c r="C12" s="4"/>
      <c r="D12" s="36" t="s">
        <v>0</v>
      </c>
      <c r="E12" s="36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16</v>
      </c>
      <c r="C15" s="21">
        <v>52.919999999999995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29</v>
      </c>
      <c r="C16" s="21">
        <v>44.1</v>
      </c>
      <c r="D16" s="14"/>
      <c r="E16" s="17">
        <f t="shared" ref="E16:E34" si="0">ROUND(C16*D16,2)</f>
        <v>0</v>
      </c>
    </row>
    <row r="17" spans="1:5" customFormat="1" x14ac:dyDescent="0.3">
      <c r="A17" s="16">
        <v>3</v>
      </c>
      <c r="B17" s="20" t="s">
        <v>30</v>
      </c>
      <c r="C17" s="21">
        <v>24.948000000000004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31</v>
      </c>
      <c r="C18" s="21">
        <v>59.975999999999999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17</v>
      </c>
      <c r="C19" s="21">
        <v>25.2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18</v>
      </c>
      <c r="C20" s="21">
        <v>77.759999999999991</v>
      </c>
      <c r="D20" s="14"/>
      <c r="E20" s="17">
        <f t="shared" si="0"/>
        <v>0</v>
      </c>
    </row>
    <row r="21" spans="1:5" customFormat="1" x14ac:dyDescent="0.3">
      <c r="A21" s="16">
        <v>7</v>
      </c>
      <c r="B21" s="20" t="s">
        <v>19</v>
      </c>
      <c r="C21" s="21">
        <v>36.936</v>
      </c>
      <c r="D21" s="14"/>
      <c r="E21" s="17">
        <f t="shared" si="0"/>
        <v>0</v>
      </c>
    </row>
    <row r="22" spans="1:5" customFormat="1" x14ac:dyDescent="0.3">
      <c r="A22" s="16">
        <v>8</v>
      </c>
      <c r="B22" s="20" t="s">
        <v>20</v>
      </c>
      <c r="C22" s="21">
        <v>52.919999999999995</v>
      </c>
      <c r="D22" s="14"/>
      <c r="E22" s="17">
        <f t="shared" si="0"/>
        <v>0</v>
      </c>
    </row>
    <row r="23" spans="1:5" customFormat="1" x14ac:dyDescent="0.3">
      <c r="A23" s="16">
        <v>9</v>
      </c>
      <c r="B23" s="20" t="s">
        <v>21</v>
      </c>
      <c r="C23" s="21">
        <v>51.407999999999994</v>
      </c>
      <c r="D23" s="14"/>
      <c r="E23" s="17">
        <f t="shared" si="0"/>
        <v>0</v>
      </c>
    </row>
    <row r="24" spans="1:5" customFormat="1" x14ac:dyDescent="0.3">
      <c r="A24" s="16">
        <v>10</v>
      </c>
      <c r="B24" s="20" t="s">
        <v>22</v>
      </c>
      <c r="C24" s="21">
        <v>44.351999999999997</v>
      </c>
      <c r="D24" s="14"/>
      <c r="E24" s="17">
        <f t="shared" si="0"/>
        <v>0</v>
      </c>
    </row>
    <row r="25" spans="1:5" customFormat="1" x14ac:dyDescent="0.3">
      <c r="A25" s="16">
        <v>11</v>
      </c>
      <c r="B25" s="20" t="s">
        <v>23</v>
      </c>
      <c r="C25" s="21">
        <v>112.89599999999999</v>
      </c>
      <c r="D25" s="14"/>
      <c r="E25" s="17">
        <f t="shared" si="0"/>
        <v>0</v>
      </c>
    </row>
    <row r="26" spans="1:5" customFormat="1" x14ac:dyDescent="0.3">
      <c r="A26" s="16">
        <v>12</v>
      </c>
      <c r="B26" s="20" t="s">
        <v>24</v>
      </c>
      <c r="C26" s="21">
        <v>44.225999999999999</v>
      </c>
      <c r="D26" s="14"/>
      <c r="E26" s="17">
        <f t="shared" si="0"/>
        <v>0</v>
      </c>
    </row>
    <row r="27" spans="1:5" customFormat="1" x14ac:dyDescent="0.3">
      <c r="A27" s="16">
        <v>13</v>
      </c>
      <c r="B27" s="20" t="s">
        <v>25</v>
      </c>
      <c r="C27" s="21">
        <v>47.606400000000001</v>
      </c>
      <c r="D27" s="14"/>
      <c r="E27" s="17">
        <f t="shared" si="0"/>
        <v>0</v>
      </c>
    </row>
    <row r="28" spans="1:5" customFormat="1" x14ac:dyDescent="0.3">
      <c r="A28" s="16">
        <v>14</v>
      </c>
      <c r="B28" s="20" t="s">
        <v>26</v>
      </c>
      <c r="C28" s="21">
        <v>50.4</v>
      </c>
      <c r="D28" s="14"/>
      <c r="E28" s="17">
        <f t="shared" si="0"/>
        <v>0</v>
      </c>
    </row>
    <row r="29" spans="1:5" customFormat="1" x14ac:dyDescent="0.3">
      <c r="A29" s="16">
        <v>15</v>
      </c>
      <c r="B29" s="20" t="s">
        <v>27</v>
      </c>
      <c r="C29" s="21">
        <v>16.329599999999999</v>
      </c>
      <c r="D29" s="14"/>
      <c r="E29" s="17">
        <f t="shared" si="0"/>
        <v>0</v>
      </c>
    </row>
    <row r="30" spans="1:5" customFormat="1" x14ac:dyDescent="0.3">
      <c r="A30" s="16">
        <v>16</v>
      </c>
      <c r="B30" s="20" t="s">
        <v>28</v>
      </c>
      <c r="C30" s="21">
        <v>114.048</v>
      </c>
      <c r="D30" s="14"/>
      <c r="E30" s="17">
        <f t="shared" si="0"/>
        <v>0</v>
      </c>
    </row>
    <row r="31" spans="1:5" customFormat="1" x14ac:dyDescent="0.3">
      <c r="A31" s="16">
        <v>17</v>
      </c>
      <c r="B31" s="20" t="s">
        <v>32</v>
      </c>
      <c r="C31" s="21">
        <v>112.752</v>
      </c>
      <c r="D31" s="14"/>
      <c r="E31" s="17">
        <f t="shared" si="0"/>
        <v>0</v>
      </c>
    </row>
    <row r="32" spans="1:5" customFormat="1" x14ac:dyDescent="0.3">
      <c r="A32" s="16">
        <v>18</v>
      </c>
      <c r="B32" s="20" t="s">
        <v>33</v>
      </c>
      <c r="C32" s="21">
        <v>48.232799999999997</v>
      </c>
      <c r="D32" s="14"/>
      <c r="E32" s="17">
        <f t="shared" si="0"/>
        <v>0</v>
      </c>
    </row>
    <row r="33" spans="1:5" customFormat="1" x14ac:dyDescent="0.3">
      <c r="A33" s="16">
        <v>19</v>
      </c>
      <c r="B33" s="20" t="s">
        <v>34</v>
      </c>
      <c r="C33" s="21">
        <v>93.312000000000012</v>
      </c>
      <c r="D33" s="14"/>
      <c r="E33" s="17">
        <f t="shared" si="0"/>
        <v>0</v>
      </c>
    </row>
    <row r="34" spans="1:5" customFormat="1" x14ac:dyDescent="0.3">
      <c r="A34" s="16">
        <v>20</v>
      </c>
      <c r="B34" s="20" t="s">
        <v>35</v>
      </c>
      <c r="C34" s="21">
        <v>311.03999999999996</v>
      </c>
      <c r="D34" s="14"/>
      <c r="E34" s="17">
        <f t="shared" si="0"/>
        <v>0</v>
      </c>
    </row>
    <row r="35" spans="1:5" customFormat="1" x14ac:dyDescent="0.3">
      <c r="A35" s="8"/>
      <c r="B35" s="9"/>
      <c r="C35" s="22">
        <f>SUM(C15:C34)</f>
        <v>1421.3627999999999</v>
      </c>
      <c r="D35" s="10"/>
      <c r="E35" s="11">
        <f>SUM(E15:E34)</f>
        <v>0</v>
      </c>
    </row>
    <row r="36" spans="1:5" customFormat="1" x14ac:dyDescent="0.3">
      <c r="A36" s="8"/>
      <c r="B36" s="9"/>
      <c r="C36" s="12"/>
      <c r="D36" s="9"/>
      <c r="E36" s="13"/>
    </row>
    <row r="37" spans="1:5" customFormat="1" ht="16.2" thickBot="1" x14ac:dyDescent="0.35">
      <c r="A37" s="23" t="s">
        <v>14</v>
      </c>
      <c r="B37" s="24"/>
      <c r="C37" s="24"/>
      <c r="D37" s="25"/>
      <c r="E37" s="19">
        <f>ROUND(E35/C35,3)</f>
        <v>0</v>
      </c>
    </row>
    <row r="38" spans="1:5" customFormat="1" ht="16.2" thickBot="1" x14ac:dyDescent="0.35">
      <c r="A38" s="42"/>
      <c r="B38" s="43"/>
      <c r="C38" s="43"/>
      <c r="D38" s="43"/>
      <c r="E38" s="44"/>
    </row>
    <row r="39" spans="1:5" customFormat="1" ht="37.799999999999997" customHeight="1" thickBot="1" x14ac:dyDescent="0.35">
      <c r="A39" s="26" t="s">
        <v>15</v>
      </c>
      <c r="B39" s="27"/>
      <c r="C39" s="27"/>
      <c r="D39" s="27"/>
      <c r="E39" s="28"/>
    </row>
    <row r="40" spans="1:5" ht="56.4" customHeight="1" thickBot="1" x14ac:dyDescent="0.35">
      <c r="A40" s="37" t="s">
        <v>38</v>
      </c>
      <c r="B40" s="40"/>
      <c r="C40" s="40"/>
      <c r="D40" s="40"/>
      <c r="E40" s="41"/>
    </row>
    <row r="41" spans="1:5" customFormat="1" ht="70.8" customHeight="1" thickBot="1" x14ac:dyDescent="0.35">
      <c r="A41" s="37" t="s">
        <v>39</v>
      </c>
      <c r="B41" s="38"/>
      <c r="C41" s="38"/>
      <c r="D41" s="38"/>
      <c r="E41" s="39"/>
    </row>
  </sheetData>
  <sheetProtection formatColumns="0"/>
  <mergeCells count="25">
    <mergeCell ref="A41:E41"/>
    <mergeCell ref="A40:E40"/>
    <mergeCell ref="A38:E38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  <mergeCell ref="A37:D37"/>
    <mergeCell ref="A39:E39"/>
    <mergeCell ref="A11:E11"/>
    <mergeCell ref="A5:B5"/>
    <mergeCell ref="C5:E5"/>
    <mergeCell ref="A6:B6"/>
    <mergeCell ref="C6:E6"/>
    <mergeCell ref="A12:B12"/>
    <mergeCell ref="D12:E12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2020-05-12T11:47:35Z</dcterms:modified>
</cp:coreProperties>
</file>