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Y:\Realizacija\Realizacijas_dokumenti\A Izsoles Apaļkoku 2020\800-2020-006 zari\"/>
    </mc:Choice>
  </mc:AlternateContent>
  <xr:revisionPtr revIDLastSave="0" documentId="13_ncr:1_{21C04328-6765-46A8-AAE6-7D2791F9CFE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.daļa" sheetId="5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2" i="5" l="1"/>
  <c r="E23" i="5"/>
  <c r="E24" i="5"/>
  <c r="E25" i="5"/>
  <c r="E26" i="5"/>
  <c r="E27" i="5"/>
  <c r="E28" i="5"/>
  <c r="E29" i="5"/>
  <c r="E16" i="5" l="1"/>
  <c r="E17" i="5"/>
  <c r="E18" i="5"/>
  <c r="E19" i="5"/>
  <c r="E20" i="5"/>
  <c r="E21" i="5"/>
  <c r="C30" i="5"/>
  <c r="E15" i="5"/>
  <c r="E30" i="5" l="1"/>
  <c r="E32" i="5" s="1"/>
</calcChain>
</file>

<file path=xl/sharedStrings.xml><?xml version="1.0" encoding="utf-8"?>
<sst xmlns="http://schemas.openxmlformats.org/spreadsheetml/2006/main" count="34" uniqueCount="34">
  <si>
    <t>1.tabula</t>
  </si>
  <si>
    <t>Uzņēmuma nosaukums:</t>
  </si>
  <si>
    <t>Reģ. nr.:</t>
  </si>
  <si>
    <t>Jurid. adrese:</t>
  </si>
  <si>
    <t>Banka:</t>
  </si>
  <si>
    <t>Konta nr.:</t>
  </si>
  <si>
    <t>Kontakt tālr.:</t>
  </si>
  <si>
    <t>N.p.k.</t>
  </si>
  <si>
    <r>
      <t>Cena (bez PVN), EUR/ber 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</t>
    </r>
  </si>
  <si>
    <t>Summa, EUR (4.aile x 5.aile)</t>
  </si>
  <si>
    <r>
      <t>Vidējā svērtā cena par vienu (1) m</t>
    </r>
    <r>
      <rPr>
        <b/>
        <vertAlign val="superscript"/>
        <sz val="12"/>
        <color indexed="8"/>
        <rFont val="Times New Roman"/>
        <family val="1"/>
        <charset val="186"/>
      </rPr>
      <t xml:space="preserve">3 </t>
    </r>
    <r>
      <rPr>
        <b/>
        <sz val="12"/>
        <color indexed="8"/>
        <rFont val="Times New Roman"/>
        <family val="1"/>
        <charset val="186"/>
      </rPr>
      <t>visam sortimenta piedāvājumam kopā:</t>
    </r>
  </si>
  <si>
    <t>Krautnes Nr.</t>
  </si>
  <si>
    <r>
      <t>Pārdošanas apjoms, (ber 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>)</t>
    </r>
  </si>
  <si>
    <t>Kontakta persona:</t>
  </si>
  <si>
    <t>E-pasts:</t>
  </si>
  <si>
    <t xml:space="preserve">1. daļa. Rīgas mežniecības 22. kvartālā
Zaru un ciršanas atlieku piedāvājums pie ceļa
</t>
  </si>
  <si>
    <t>Izsole Nr. 800-2020/006</t>
  </si>
  <si>
    <t>1_ZAR090</t>
  </si>
  <si>
    <t>2_ZAR090</t>
  </si>
  <si>
    <t>3_ZAR090</t>
  </si>
  <si>
    <t>4_ZAR090</t>
  </si>
  <si>
    <t>5_ZAR090</t>
  </si>
  <si>
    <t>6_ZAR090</t>
  </si>
  <si>
    <t>7_ZAR090</t>
  </si>
  <si>
    <t>8_ZAR090</t>
  </si>
  <si>
    <t>9_ZAR090</t>
  </si>
  <si>
    <t>10_ZAR090</t>
  </si>
  <si>
    <t>11_ZAR090</t>
  </si>
  <si>
    <t>12_ZAR090</t>
  </si>
  <si>
    <t>13_ZAR090</t>
  </si>
  <si>
    <t>14_ZAR090</t>
  </si>
  <si>
    <t>15_ZAR090</t>
  </si>
  <si>
    <t>Kontaktpersona zaru un ciršanas atlieku apskatei dabā - Rīgas mežniecības 22.kvartāls Mežsargs Sanita Matule Tel. 27891575</t>
  </si>
  <si>
    <r>
      <t xml:space="preserve">(Šķeldošanas laiks no 2020.gada 25.februāra līdz 2020.gada </t>
    </r>
    <r>
      <rPr>
        <b/>
        <u/>
        <sz val="12"/>
        <color theme="1"/>
        <rFont val="Times New Roman"/>
        <family val="1"/>
        <charset val="186"/>
      </rPr>
      <t>17.martam)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</si>
</sst>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2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i/>
      <sz val="12"/>
      <color indexed="8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8"/>
      <name val="Calibri"/>
      <family val="2"/>
      <charset val="186"/>
      <scheme val="minor"/>
    </font>
    <font>
      <b/>
      <u/>
      <sz val="12"/>
      <color indexed="8"/>
      <name val="Times New Roman"/>
      <family val="1"/>
      <charset val="186"/>
    </font>
    <font>
      <b/>
      <u/>
      <sz val="12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4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2" borderId="6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7" fillId="0" borderId="12" xfId="0" applyFont="1" applyBorder="1" applyAlignment="1" applyProtection="1">
      <alignment horizontal="left" wrapText="1"/>
      <protection locked="0"/>
    </xf>
    <xf numFmtId="0" fontId="7" fillId="0" borderId="13" xfId="0" applyFont="1" applyBorder="1" applyAlignment="1" applyProtection="1">
      <alignment horizontal="left" wrapText="1"/>
      <protection locked="0"/>
    </xf>
    <xf numFmtId="0" fontId="7" fillId="0" borderId="14" xfId="0" applyFont="1" applyBorder="1" applyAlignment="1" applyProtection="1">
      <alignment horizontal="left" wrapText="1"/>
      <protection locked="0"/>
    </xf>
    <xf numFmtId="3" fontId="4" fillId="0" borderId="5" xfId="0" applyNumberFormat="1" applyFont="1" applyBorder="1" applyAlignment="1" applyProtection="1">
      <alignment horizontal="center"/>
      <protection locked="0"/>
    </xf>
    <xf numFmtId="0" fontId="5" fillId="0" borderId="12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3" fontId="4" fillId="0" borderId="12" xfId="0" applyNumberFormat="1" applyFont="1" applyBorder="1" applyAlignment="1" applyProtection="1">
      <alignment horizontal="center"/>
      <protection locked="0"/>
    </xf>
    <xf numFmtId="3" fontId="4" fillId="0" borderId="13" xfId="0" applyNumberFormat="1" applyFont="1" applyBorder="1" applyAlignment="1" applyProtection="1">
      <alignment horizontal="center"/>
      <protection locked="0"/>
    </xf>
    <xf numFmtId="3" fontId="4" fillId="0" borderId="14" xfId="0" applyNumberFormat="1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center" vertical="top" wrapText="1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top" wrapText="1"/>
    </xf>
    <xf numFmtId="0" fontId="4" fillId="0" borderId="0" xfId="0" applyFont="1" applyAlignment="1">
      <alignment horizontal="right" vertical="top" wrapText="1"/>
    </xf>
    <xf numFmtId="0" fontId="1" fillId="0" borderId="7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right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10" fillId="3" borderId="0" xfId="0" applyFont="1" applyFill="1" applyAlignment="1">
      <alignment horizontal="center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B8ACF-2B78-4AE2-9A2F-94C5A62E2C8B}">
  <sheetPr>
    <pageSetUpPr fitToPage="1"/>
  </sheetPr>
  <dimension ref="A1:E36"/>
  <sheetViews>
    <sheetView tabSelected="1" zoomScaleNormal="100" workbookViewId="0">
      <selection activeCell="F11" sqref="F11"/>
    </sheetView>
  </sheetViews>
  <sheetFormatPr defaultColWidth="9.109375" defaultRowHeight="15.6" x14ac:dyDescent="0.3"/>
  <cols>
    <col min="1" max="1" width="6.88671875" style="1" bestFit="1" customWidth="1"/>
    <col min="2" max="2" width="16.88671875" style="1" customWidth="1"/>
    <col min="3" max="3" width="16.44140625" style="1" customWidth="1"/>
    <col min="4" max="4" width="16.6640625" style="1" customWidth="1"/>
    <col min="5" max="5" width="17" style="1" customWidth="1"/>
    <col min="6" max="16384" width="9.109375" style="1"/>
  </cols>
  <sheetData>
    <row r="1" spans="1:5" ht="16.2" x14ac:dyDescent="0.35">
      <c r="A1" s="23" t="s">
        <v>1</v>
      </c>
      <c r="B1" s="23"/>
      <c r="C1" s="24"/>
      <c r="D1" s="24"/>
      <c r="E1" s="24"/>
    </row>
    <row r="2" spans="1:5" ht="16.2" x14ac:dyDescent="0.35">
      <c r="A2" s="23" t="s">
        <v>2</v>
      </c>
      <c r="B2" s="23"/>
      <c r="C2" s="25"/>
      <c r="D2" s="25"/>
      <c r="E2" s="25"/>
    </row>
    <row r="3" spans="1:5" ht="15" customHeight="1" x14ac:dyDescent="0.35">
      <c r="A3" s="23" t="s">
        <v>3</v>
      </c>
      <c r="B3" s="23"/>
      <c r="C3" s="26"/>
      <c r="D3" s="27"/>
      <c r="E3" s="28"/>
    </row>
    <row r="4" spans="1:5" ht="16.2" x14ac:dyDescent="0.35">
      <c r="A4" s="23" t="s">
        <v>4</v>
      </c>
      <c r="B4" s="23"/>
      <c r="C4" s="25"/>
      <c r="D4" s="25"/>
      <c r="E4" s="25"/>
    </row>
    <row r="5" spans="1:5" ht="16.2" x14ac:dyDescent="0.35">
      <c r="A5" s="23" t="s">
        <v>5</v>
      </c>
      <c r="B5" s="23"/>
      <c r="C5" s="25"/>
      <c r="D5" s="25"/>
      <c r="E5" s="25"/>
    </row>
    <row r="6" spans="1:5" ht="16.2" x14ac:dyDescent="0.35">
      <c r="A6" s="23" t="s">
        <v>13</v>
      </c>
      <c r="B6" s="23"/>
      <c r="C6" s="36"/>
      <c r="D6" s="37"/>
      <c r="E6" s="38"/>
    </row>
    <row r="7" spans="1:5" ht="16.2" x14ac:dyDescent="0.35">
      <c r="A7" s="23" t="s">
        <v>6</v>
      </c>
      <c r="B7" s="23"/>
      <c r="C7" s="29"/>
      <c r="D7" s="25"/>
      <c r="E7" s="25"/>
    </row>
    <row r="8" spans="1:5" ht="16.2" x14ac:dyDescent="0.35">
      <c r="A8" s="30" t="s">
        <v>14</v>
      </c>
      <c r="B8" s="31"/>
      <c r="C8" s="32"/>
      <c r="D8" s="33"/>
      <c r="E8" s="34"/>
    </row>
    <row r="9" spans="1:5" ht="16.2" x14ac:dyDescent="0.35">
      <c r="A9" s="2"/>
      <c r="B9" s="2"/>
      <c r="C9" s="3"/>
      <c r="D9" s="3"/>
      <c r="E9" s="3"/>
    </row>
    <row r="10" spans="1:5" ht="36" customHeight="1" x14ac:dyDescent="0.3">
      <c r="A10" s="35" t="s">
        <v>15</v>
      </c>
      <c r="B10" s="35"/>
      <c r="C10" s="35"/>
      <c r="D10" s="35"/>
      <c r="E10" s="35"/>
    </row>
    <row r="11" spans="1:5" ht="21.6" customHeight="1" x14ac:dyDescent="0.3">
      <c r="A11" s="47" t="s">
        <v>33</v>
      </c>
      <c r="B11" s="47"/>
      <c r="C11" s="47"/>
      <c r="D11" s="47"/>
      <c r="E11" s="47"/>
    </row>
    <row r="12" spans="1:5" ht="16.2" thickBot="1" x14ac:dyDescent="0.35">
      <c r="A12" s="39" t="s">
        <v>16</v>
      </c>
      <c r="B12" s="39"/>
      <c r="C12" s="4"/>
      <c r="D12" s="40" t="s">
        <v>0</v>
      </c>
      <c r="E12" s="40"/>
    </row>
    <row r="13" spans="1:5" s="7" customFormat="1" ht="49.2" x14ac:dyDescent="0.3">
      <c r="A13" s="16" t="s">
        <v>7</v>
      </c>
      <c r="B13" s="5" t="s">
        <v>11</v>
      </c>
      <c r="C13" s="5" t="s">
        <v>12</v>
      </c>
      <c r="D13" s="5" t="s">
        <v>8</v>
      </c>
      <c r="E13" s="6" t="s">
        <v>9</v>
      </c>
    </row>
    <row r="14" spans="1:5" ht="16.2" thickBot="1" x14ac:dyDescent="0.35">
      <c r="A14" s="20">
        <v>1</v>
      </c>
      <c r="B14" s="20">
        <v>2</v>
      </c>
      <c r="C14" s="20">
        <v>3</v>
      </c>
      <c r="D14" s="20">
        <v>4</v>
      </c>
      <c r="E14" s="20">
        <v>5</v>
      </c>
    </row>
    <row r="15" spans="1:5" customFormat="1" x14ac:dyDescent="0.3">
      <c r="A15" s="18">
        <v>1</v>
      </c>
      <c r="B15" s="22" t="s">
        <v>17</v>
      </c>
      <c r="C15" s="15">
        <v>194.58</v>
      </c>
      <c r="D15" s="14"/>
      <c r="E15" s="19">
        <f>ROUND(C15*D15,2)</f>
        <v>0</v>
      </c>
    </row>
    <row r="16" spans="1:5" customFormat="1" x14ac:dyDescent="0.3">
      <c r="A16" s="18">
        <v>2</v>
      </c>
      <c r="B16" s="22" t="s">
        <v>18</v>
      </c>
      <c r="C16" s="15">
        <v>97.92</v>
      </c>
      <c r="D16" s="14"/>
      <c r="E16" s="19">
        <f t="shared" ref="E16:E29" si="0">ROUND(C16*D16,2)</f>
        <v>0</v>
      </c>
    </row>
    <row r="17" spans="1:5" customFormat="1" x14ac:dyDescent="0.3">
      <c r="A17" s="18">
        <v>3</v>
      </c>
      <c r="B17" s="22" t="s">
        <v>19</v>
      </c>
      <c r="C17" s="15">
        <v>72.540000000000006</v>
      </c>
      <c r="D17" s="14"/>
      <c r="E17" s="19">
        <f t="shared" si="0"/>
        <v>0</v>
      </c>
    </row>
    <row r="18" spans="1:5" customFormat="1" x14ac:dyDescent="0.3">
      <c r="A18" s="18">
        <v>4</v>
      </c>
      <c r="B18" s="22" t="s">
        <v>20</v>
      </c>
      <c r="C18" s="15">
        <v>153.59</v>
      </c>
      <c r="D18" s="14"/>
      <c r="E18" s="19">
        <f t="shared" si="0"/>
        <v>0</v>
      </c>
    </row>
    <row r="19" spans="1:5" customFormat="1" x14ac:dyDescent="0.3">
      <c r="A19" s="18">
        <v>5</v>
      </c>
      <c r="B19" s="22" t="s">
        <v>21</v>
      </c>
      <c r="C19" s="15">
        <v>49.68</v>
      </c>
      <c r="D19" s="14"/>
      <c r="E19" s="19">
        <f t="shared" si="0"/>
        <v>0</v>
      </c>
    </row>
    <row r="20" spans="1:5" customFormat="1" x14ac:dyDescent="0.3">
      <c r="A20" s="18">
        <v>6</v>
      </c>
      <c r="B20" s="22" t="s">
        <v>22</v>
      </c>
      <c r="C20" s="15">
        <v>37.799999999999997</v>
      </c>
      <c r="D20" s="14"/>
      <c r="E20" s="19">
        <f t="shared" si="0"/>
        <v>0</v>
      </c>
    </row>
    <row r="21" spans="1:5" customFormat="1" x14ac:dyDescent="0.3">
      <c r="A21" s="18">
        <v>7</v>
      </c>
      <c r="B21" s="22" t="s">
        <v>23</v>
      </c>
      <c r="C21" s="15">
        <v>72.23</v>
      </c>
      <c r="D21" s="14"/>
      <c r="E21" s="19">
        <f t="shared" si="0"/>
        <v>0</v>
      </c>
    </row>
    <row r="22" spans="1:5" customFormat="1" x14ac:dyDescent="0.3">
      <c r="A22" s="18">
        <v>8</v>
      </c>
      <c r="B22" s="22" t="s">
        <v>24</v>
      </c>
      <c r="C22" s="15">
        <v>54.68</v>
      </c>
      <c r="D22" s="14"/>
      <c r="E22" s="19">
        <f t="shared" si="0"/>
        <v>0</v>
      </c>
    </row>
    <row r="23" spans="1:5" customFormat="1" x14ac:dyDescent="0.3">
      <c r="A23" s="18">
        <v>9</v>
      </c>
      <c r="B23" s="22" t="s">
        <v>25</v>
      </c>
      <c r="C23" s="15">
        <v>98.84</v>
      </c>
      <c r="D23" s="14"/>
      <c r="E23" s="19">
        <f t="shared" si="0"/>
        <v>0</v>
      </c>
    </row>
    <row r="24" spans="1:5" customFormat="1" x14ac:dyDescent="0.3">
      <c r="A24" s="18">
        <v>10</v>
      </c>
      <c r="B24" s="22" t="s">
        <v>26</v>
      </c>
      <c r="C24" s="15">
        <v>91.58</v>
      </c>
      <c r="D24" s="14"/>
      <c r="E24" s="19">
        <f t="shared" si="0"/>
        <v>0</v>
      </c>
    </row>
    <row r="25" spans="1:5" customFormat="1" x14ac:dyDescent="0.3">
      <c r="A25" s="18">
        <v>11</v>
      </c>
      <c r="B25" s="22" t="s">
        <v>27</v>
      </c>
      <c r="C25" s="15">
        <v>199.58</v>
      </c>
      <c r="D25" s="14"/>
      <c r="E25" s="19">
        <f t="shared" si="0"/>
        <v>0</v>
      </c>
    </row>
    <row r="26" spans="1:5" customFormat="1" x14ac:dyDescent="0.3">
      <c r="A26" s="18">
        <v>12</v>
      </c>
      <c r="B26" s="22" t="s">
        <v>28</v>
      </c>
      <c r="C26" s="15">
        <v>436.59</v>
      </c>
      <c r="D26" s="14"/>
      <c r="E26" s="19">
        <f t="shared" si="0"/>
        <v>0</v>
      </c>
    </row>
    <row r="27" spans="1:5" customFormat="1" x14ac:dyDescent="0.3">
      <c r="A27" s="18">
        <v>13</v>
      </c>
      <c r="B27" s="22" t="s">
        <v>29</v>
      </c>
      <c r="C27" s="15">
        <v>47.32</v>
      </c>
      <c r="D27" s="14"/>
      <c r="E27" s="19">
        <f t="shared" si="0"/>
        <v>0</v>
      </c>
    </row>
    <row r="28" spans="1:5" customFormat="1" x14ac:dyDescent="0.3">
      <c r="A28" s="18">
        <v>14</v>
      </c>
      <c r="B28" s="22" t="s">
        <v>30</v>
      </c>
      <c r="C28" s="15">
        <v>479.2</v>
      </c>
      <c r="D28" s="14"/>
      <c r="E28" s="19">
        <f t="shared" si="0"/>
        <v>0</v>
      </c>
    </row>
    <row r="29" spans="1:5" customFormat="1" x14ac:dyDescent="0.3">
      <c r="A29" s="18">
        <v>15</v>
      </c>
      <c r="B29" s="22" t="s">
        <v>31</v>
      </c>
      <c r="C29" s="15">
        <v>146.16</v>
      </c>
      <c r="D29" s="14"/>
      <c r="E29" s="19">
        <f t="shared" si="0"/>
        <v>0</v>
      </c>
    </row>
    <row r="30" spans="1:5" customFormat="1" x14ac:dyDescent="0.3">
      <c r="A30" s="8"/>
      <c r="B30" s="9"/>
      <c r="C30" s="17">
        <f>SUM(C15:C29)</f>
        <v>2232.2899999999995</v>
      </c>
      <c r="D30" s="10"/>
      <c r="E30" s="11">
        <f>SUM(E15:E29)</f>
        <v>0</v>
      </c>
    </row>
    <row r="31" spans="1:5" customFormat="1" x14ac:dyDescent="0.3">
      <c r="A31" s="8"/>
      <c r="B31" s="9"/>
      <c r="C31" s="12"/>
      <c r="D31" s="9"/>
      <c r="E31" s="13"/>
    </row>
    <row r="32" spans="1:5" customFormat="1" ht="16.2" thickBot="1" x14ac:dyDescent="0.35">
      <c r="A32" s="41" t="s">
        <v>10</v>
      </c>
      <c r="B32" s="42"/>
      <c r="C32" s="42"/>
      <c r="D32" s="43"/>
      <c r="E32" s="21">
        <f>ROUND(E30/C30,3)</f>
        <v>0</v>
      </c>
    </row>
    <row r="33" spans="1:5" customFormat="1" ht="36.6" customHeight="1" thickBot="1" x14ac:dyDescent="0.35">
      <c r="A33" s="44" t="s">
        <v>32</v>
      </c>
      <c r="B33" s="45"/>
      <c r="C33" s="45"/>
      <c r="D33" s="45"/>
      <c r="E33" s="46"/>
    </row>
    <row r="34" spans="1:5" ht="34.5" customHeight="1" x14ac:dyDescent="0.3"/>
    <row r="35" spans="1:5" customFormat="1" ht="34.799999999999997" customHeight="1" x14ac:dyDescent="0.3">
      <c r="A35" s="1"/>
      <c r="B35" s="1"/>
      <c r="C35" s="1"/>
      <c r="D35" s="1"/>
      <c r="E35" s="1"/>
    </row>
    <row r="36" spans="1:5" customFormat="1" ht="34.799999999999997" customHeight="1" x14ac:dyDescent="0.3">
      <c r="A36" s="1"/>
      <c r="B36" s="1"/>
      <c r="C36" s="1"/>
      <c r="D36" s="1"/>
      <c r="E36" s="1"/>
    </row>
  </sheetData>
  <sheetProtection formatColumns="0"/>
  <mergeCells count="22">
    <mergeCell ref="A12:B12"/>
    <mergeCell ref="D12:E12"/>
    <mergeCell ref="A32:D32"/>
    <mergeCell ref="A33:E33"/>
    <mergeCell ref="A11:E11"/>
    <mergeCell ref="A4:B4"/>
    <mergeCell ref="C4:E4"/>
    <mergeCell ref="A5:B5"/>
    <mergeCell ref="C5:E5"/>
    <mergeCell ref="A6:B6"/>
    <mergeCell ref="C6:E6"/>
    <mergeCell ref="A7:B7"/>
    <mergeCell ref="C7:E7"/>
    <mergeCell ref="A8:B8"/>
    <mergeCell ref="C8:E8"/>
    <mergeCell ref="A10:E10"/>
    <mergeCell ref="A1:B1"/>
    <mergeCell ref="C1:E1"/>
    <mergeCell ref="A2:B2"/>
    <mergeCell ref="C2:E2"/>
    <mergeCell ref="A3:B3"/>
    <mergeCell ref="C3:E3"/>
  </mergeCells>
  <phoneticPr fontId="9" type="noConversion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1.daļa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Velga Rožulapa</cp:lastModifiedBy>
  <cp:lastPrinted>2019-02-26T10:13:56Z</cp:lastPrinted>
  <dcterms:created xsi:type="dcterms:W3CDTF">2014-04-04T17:29:20Z</dcterms:created>
  <dcterms:modified xsi:type="dcterms:W3CDTF">2020-02-12T13:18:17Z</dcterms:modified>
</cp:coreProperties>
</file>