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0\800-2020-002 Zari\"/>
    </mc:Choice>
  </mc:AlternateContent>
  <xr:revisionPtr revIDLastSave="0" documentId="13_ncr:1_{46E2A818-AFC3-4422-AE13-1DAE4E720C0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.daļa" sheetId="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5" l="1"/>
  <c r="E17" i="5"/>
  <c r="E18" i="5"/>
  <c r="E19" i="5"/>
  <c r="E20" i="5"/>
  <c r="E21" i="5"/>
  <c r="E22" i="5"/>
  <c r="E23" i="5"/>
  <c r="C24" i="5"/>
  <c r="E15" i="5"/>
  <c r="E24" i="5" l="1"/>
  <c r="E26" i="5" s="1"/>
</calcChain>
</file>

<file path=xl/sharedStrings.xml><?xml version="1.0" encoding="utf-8"?>
<sst xmlns="http://schemas.openxmlformats.org/spreadsheetml/2006/main" count="30" uniqueCount="30">
  <si>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</si>
  <si>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</si>
  <si>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</si>
  <si>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</si>
  <si>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</si>
  <si>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</si>
  <si>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</si>
  <si>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</si>
  <si>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</si>
  <si>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</si>
  <si>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</si>
  <si>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</si>
  <si>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</si>
  <si>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Kontakta persona:</t>
  </si>
  <si>
    <t>E-pasts:</t>
  </si>
  <si>
    <t xml:space="preserve">1. daļa. Gaujas mežniecības Juglas iecirkņa 26., 27., 44., 46., 65., 185., 186., 203., 204. kvartālā un Daugavas mežniecības 124.kvartālā
Zaru un ciršanas atlieku piedāvājums pie ceļa
</t>
  </si>
  <si>
    <t>Izsole Nr. 800-2020-002</t>
  </si>
  <si>
    <r>
      <t xml:space="preserve">(Šķeldošanas laiks no 2020.gada 20.janvāra līdz 2020.gada </t>
    </r>
    <r>
      <rPr>
        <b/>
        <sz val="12"/>
        <color theme="1"/>
        <rFont val="Times New Roman"/>
        <family val="1"/>
        <charset val="186"/>
      </rPr>
      <t>28.februārim)</t>
    </r>
  </si>
  <si>
    <t>Kontaktpersona zaru un ciršanas atlieku apskatei dabā - Gaujas mežniecības Juglas iecirkņa 185., 186., 203., 204. kv. Mežsargs Jānis Sējāns Tel. 26424813</t>
  </si>
  <si>
    <t>Kontaktpersona zaru un ciršanas atlieku apskatei dabā - Daugavas mežniecības 124. kv. Mežsargs Raimonds Migla Tel. 26427258</t>
  </si>
  <si>
    <t>1_ZJP098</t>
  </si>
  <si>
    <t>1_ZJL002</t>
  </si>
  <si>
    <t>1_ZJL003</t>
  </si>
  <si>
    <t>1_ZJP096</t>
  </si>
  <si>
    <t>1_ZJP099</t>
  </si>
  <si>
    <t>2_ZJP099</t>
  </si>
  <si>
    <t>1_ZJP100</t>
  </si>
  <si>
    <t>1_ZJP101</t>
  </si>
  <si>
    <t>2_ZJP101</t>
  </si>
  <si>
    <t>Kontaktpersona zaru un ciršanas atlieku apskatei dabā - Gaujas mežniecības Juglas iecirkņa 26., 27., 44., 46., 65.  kv. Ezeru apgaitas mežsargs Vents Arnis Tel. 26437039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</si>
</sst>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3" borderId="0" xfId="0" applyFont="1" applyFill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top" wrapText="1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B8ACF-2B78-4AE2-9A2F-94C5A62E2C8B}">
  <sheetPr>
    <pageSetUpPr fitToPage="1"/>
  </sheetPr>
  <dimension ref="A1:E32"/>
  <sheetViews>
    <sheetView tabSelected="1" topLeftCell="A22" zoomScaleNormal="100" workbookViewId="0">
      <selection activeCell="I30" sqref="I30"/>
    </sheetView>
  </sheetViews>
  <sheetFormatPr defaultColWidth="9.109375" defaultRowHeight="15.6" x14ac:dyDescent="0.3"/>
  <cols>
    <col min="1" max="1" width="6.88671875" style="1" bestFit="1" customWidth="1"/>
    <col min="2" max="2" width="16.88671875" style="1" customWidth="1"/>
    <col min="3" max="3" width="16.44140625" style="1" customWidth="1"/>
    <col min="4" max="4" width="16.6640625" style="1" customWidth="1"/>
    <col min="5" max="5" width="17" style="1" customWidth="1"/>
    <col min="6" max="16384" width="9.109375" style="1"/>
  </cols>
  <sheetData>
    <row r="1" spans="1:5" ht="16.2" x14ac:dyDescent="0.35">
      <c r="A1" s="32" t="s">
        <v>1</v>
      </c>
      <c r="B1" s="32"/>
      <c r="C1" s="44"/>
      <c r="D1" s="44"/>
      <c r="E1" s="44"/>
    </row>
    <row r="2" spans="1:5" ht="16.2" x14ac:dyDescent="0.35">
      <c r="A2" s="32" t="s">
        <v>2</v>
      </c>
      <c r="B2" s="32"/>
      <c r="C2" s="33"/>
      <c r="D2" s="33"/>
      <c r="E2" s="33"/>
    </row>
    <row r="3" spans="1:5" ht="15" customHeight="1" x14ac:dyDescent="0.35">
      <c r="A3" s="32" t="s">
        <v>3</v>
      </c>
      <c r="B3" s="32"/>
      <c r="C3" s="45"/>
      <c r="D3" s="46"/>
      <c r="E3" s="47"/>
    </row>
    <row r="4" spans="1:5" ht="16.2" x14ac:dyDescent="0.35">
      <c r="A4" s="32" t="s">
        <v>4</v>
      </c>
      <c r="B4" s="32"/>
      <c r="C4" s="33"/>
      <c r="D4" s="33"/>
      <c r="E4" s="33"/>
    </row>
    <row r="5" spans="1:5" ht="16.2" x14ac:dyDescent="0.35">
      <c r="A5" s="32" t="s">
        <v>5</v>
      </c>
      <c r="B5" s="32"/>
      <c r="C5" s="33"/>
      <c r="D5" s="33"/>
      <c r="E5" s="33"/>
    </row>
    <row r="6" spans="1:5" ht="16.2" x14ac:dyDescent="0.35">
      <c r="A6" s="32" t="s">
        <v>13</v>
      </c>
      <c r="B6" s="32"/>
      <c r="C6" s="34"/>
      <c r="D6" s="35"/>
      <c r="E6" s="36"/>
    </row>
    <row r="7" spans="1:5" ht="16.2" x14ac:dyDescent="0.35">
      <c r="A7" s="32" t="s">
        <v>6</v>
      </c>
      <c r="B7" s="32"/>
      <c r="C7" s="37"/>
      <c r="D7" s="33"/>
      <c r="E7" s="33"/>
    </row>
    <row r="8" spans="1:5" ht="16.2" x14ac:dyDescent="0.35">
      <c r="A8" s="38" t="s">
        <v>14</v>
      </c>
      <c r="B8" s="39"/>
      <c r="C8" s="40"/>
      <c r="D8" s="41"/>
      <c r="E8" s="42"/>
    </row>
    <row r="9" spans="1:5" ht="16.2" x14ac:dyDescent="0.35">
      <c r="A9" s="2"/>
      <c r="B9" s="2"/>
      <c r="C9" s="3"/>
      <c r="D9" s="3"/>
      <c r="E9" s="3"/>
    </row>
    <row r="10" spans="1:5" ht="50.4" customHeight="1" x14ac:dyDescent="0.3">
      <c r="A10" s="43" t="s">
        <v>15</v>
      </c>
      <c r="B10" s="43"/>
      <c r="C10" s="43"/>
      <c r="D10" s="43"/>
      <c r="E10" s="43"/>
    </row>
    <row r="11" spans="1:5" ht="21.6" customHeight="1" x14ac:dyDescent="0.3">
      <c r="A11" s="31" t="s">
        <v>17</v>
      </c>
      <c r="B11" s="31"/>
      <c r="C11" s="31"/>
      <c r="D11" s="31"/>
      <c r="E11" s="31"/>
    </row>
    <row r="12" spans="1:5" ht="16.2" thickBot="1" x14ac:dyDescent="0.35">
      <c r="A12" s="26" t="s">
        <v>16</v>
      </c>
      <c r="B12" s="26"/>
      <c r="C12" s="4"/>
      <c r="D12" s="27" t="s">
        <v>0</v>
      </c>
      <c r="E12" s="27"/>
    </row>
    <row r="13" spans="1:5" s="7" customFormat="1" ht="49.2" x14ac:dyDescent="0.3">
      <c r="A13" s="16" t="s">
        <v>7</v>
      </c>
      <c r="B13" s="5" t="s">
        <v>11</v>
      </c>
      <c r="C13" s="5" t="s">
        <v>12</v>
      </c>
      <c r="D13" s="5" t="s">
        <v>8</v>
      </c>
      <c r="E13" s="6" t="s">
        <v>9</v>
      </c>
    </row>
    <row r="14" spans="1:5" ht="16.2" thickBot="1" x14ac:dyDescent="0.35">
      <c r="A14" s="20">
        <v>1</v>
      </c>
      <c r="B14" s="20">
        <v>2</v>
      </c>
      <c r="C14" s="20">
        <v>3</v>
      </c>
      <c r="D14" s="20">
        <v>4</v>
      </c>
      <c r="E14" s="20">
        <v>5</v>
      </c>
    </row>
    <row r="15" spans="1:5" customFormat="1" x14ac:dyDescent="0.3">
      <c r="A15" s="18">
        <v>1</v>
      </c>
      <c r="B15" s="22" t="s">
        <v>20</v>
      </c>
      <c r="C15" s="15">
        <v>232.29</v>
      </c>
      <c r="D15" s="14"/>
      <c r="E15" s="19">
        <f>ROUND(C15*D15,2)</f>
        <v>0</v>
      </c>
    </row>
    <row r="16" spans="1:5" customFormat="1" x14ac:dyDescent="0.3">
      <c r="A16" s="18">
        <v>2</v>
      </c>
      <c r="B16" s="22" t="s">
        <v>21</v>
      </c>
      <c r="C16" s="15">
        <v>79.56</v>
      </c>
      <c r="D16" s="14"/>
      <c r="E16" s="19">
        <f t="shared" ref="E16:E23" si="0">ROUND(C16*D16,2)</f>
        <v>0</v>
      </c>
    </row>
    <row r="17" spans="1:5" customFormat="1" x14ac:dyDescent="0.3">
      <c r="A17" s="18">
        <v>3</v>
      </c>
      <c r="B17" s="22" t="s">
        <v>22</v>
      </c>
      <c r="C17" s="15">
        <v>162.79</v>
      </c>
      <c r="D17" s="14"/>
      <c r="E17" s="19">
        <f t="shared" si="0"/>
        <v>0</v>
      </c>
    </row>
    <row r="18" spans="1:5" customFormat="1" x14ac:dyDescent="0.3">
      <c r="A18" s="18">
        <v>4</v>
      </c>
      <c r="B18" s="22" t="s">
        <v>23</v>
      </c>
      <c r="C18" s="15">
        <v>34.409999999999997</v>
      </c>
      <c r="D18" s="14"/>
      <c r="E18" s="19">
        <f t="shared" si="0"/>
        <v>0</v>
      </c>
    </row>
    <row r="19" spans="1:5" customFormat="1" x14ac:dyDescent="0.3">
      <c r="A19" s="18">
        <v>5</v>
      </c>
      <c r="B19" s="22" t="s">
        <v>24</v>
      </c>
      <c r="C19" s="15">
        <v>472.19</v>
      </c>
      <c r="D19" s="14"/>
      <c r="E19" s="19">
        <f t="shared" si="0"/>
        <v>0</v>
      </c>
    </row>
    <row r="20" spans="1:5" customFormat="1" x14ac:dyDescent="0.3">
      <c r="A20" s="18">
        <v>6</v>
      </c>
      <c r="B20" s="22" t="s">
        <v>25</v>
      </c>
      <c r="C20" s="15">
        <v>198.83</v>
      </c>
      <c r="D20" s="14"/>
      <c r="E20" s="19">
        <f t="shared" si="0"/>
        <v>0</v>
      </c>
    </row>
    <row r="21" spans="1:5" customFormat="1" x14ac:dyDescent="0.3">
      <c r="A21" s="18">
        <v>7</v>
      </c>
      <c r="B21" s="22" t="s">
        <v>26</v>
      </c>
      <c r="C21" s="15">
        <v>294.19</v>
      </c>
      <c r="D21" s="14"/>
      <c r="E21" s="19">
        <f t="shared" si="0"/>
        <v>0</v>
      </c>
    </row>
    <row r="22" spans="1:5" customFormat="1" x14ac:dyDescent="0.3">
      <c r="A22" s="18">
        <v>8</v>
      </c>
      <c r="B22" s="22" t="s">
        <v>27</v>
      </c>
      <c r="C22" s="15">
        <v>295.12</v>
      </c>
      <c r="D22" s="14"/>
      <c r="E22" s="19">
        <f t="shared" si="0"/>
        <v>0</v>
      </c>
    </row>
    <row r="23" spans="1:5" customFormat="1" x14ac:dyDescent="0.3">
      <c r="A23" s="18">
        <v>9</v>
      </c>
      <c r="B23" s="22" t="s">
        <v>28</v>
      </c>
      <c r="C23" s="15">
        <v>215.42</v>
      </c>
      <c r="D23" s="14"/>
      <c r="E23" s="19">
        <f t="shared" si="0"/>
        <v>0</v>
      </c>
    </row>
    <row r="24" spans="1:5" customFormat="1" x14ac:dyDescent="0.3">
      <c r="A24" s="8"/>
      <c r="B24" s="9"/>
      <c r="C24" s="17">
        <f>SUM(C15:C23)</f>
        <v>1984.8000000000002</v>
      </c>
      <c r="D24" s="10"/>
      <c r="E24" s="11">
        <f>SUM(E15:E23)</f>
        <v>0</v>
      </c>
    </row>
    <row r="25" spans="1:5" customFormat="1" x14ac:dyDescent="0.3">
      <c r="A25" s="8"/>
      <c r="B25" s="9"/>
      <c r="C25" s="12"/>
      <c r="D25" s="9"/>
      <c r="E25" s="13"/>
    </row>
    <row r="26" spans="1:5" customFormat="1" ht="16.2" thickBot="1" x14ac:dyDescent="0.35">
      <c r="A26" s="28" t="s">
        <v>10</v>
      </c>
      <c r="B26" s="29"/>
      <c r="C26" s="29"/>
      <c r="D26" s="30"/>
      <c r="E26" s="21">
        <f>ROUND(E24/C24,3)</f>
        <v>0</v>
      </c>
    </row>
    <row r="27" spans="1:5" customFormat="1" ht="36.6" customHeight="1" thickBot="1" x14ac:dyDescent="0.35">
      <c r="A27" s="23" t="s">
        <v>18</v>
      </c>
      <c r="B27" s="24"/>
      <c r="C27" s="24"/>
      <c r="D27" s="24"/>
      <c r="E27" s="25"/>
    </row>
    <row r="28" spans="1:5" ht="37.799999999999997" customHeight="1" thickBot="1" x14ac:dyDescent="0.35">
      <c r="A28" s="23" t="s">
        <v>19</v>
      </c>
      <c r="B28" s="24"/>
      <c r="C28" s="24"/>
      <c r="D28" s="24"/>
      <c r="E28" s="25"/>
    </row>
    <row r="29" spans="1:5" ht="46.2" customHeight="1" thickBot="1" x14ac:dyDescent="0.35">
      <c r="A29" s="23" t="s">
        <v>29</v>
      </c>
      <c r="B29" s="24"/>
      <c r="C29" s="24"/>
      <c r="D29" s="24"/>
      <c r="E29" s="25"/>
    </row>
    <row r="30" spans="1:5" ht="34.5" customHeight="1" x14ac:dyDescent="0.3"/>
    <row r="31" spans="1:5" customFormat="1" ht="34.799999999999997" customHeight="1" x14ac:dyDescent="0.3">
      <c r="A31" s="1"/>
      <c r="B31" s="1"/>
      <c r="C31" s="1"/>
      <c r="D31" s="1"/>
      <c r="E31" s="1"/>
    </row>
    <row r="32" spans="1:5" customFormat="1" ht="34.799999999999997" customHeight="1" x14ac:dyDescent="0.3">
      <c r="A32" s="1"/>
      <c r="B32" s="1"/>
      <c r="C32" s="1"/>
      <c r="D32" s="1"/>
      <c r="E32" s="1"/>
    </row>
  </sheetData>
  <sheetProtection formatColumns="0"/>
  <mergeCells count="24">
    <mergeCell ref="A1:B1"/>
    <mergeCell ref="C1:E1"/>
    <mergeCell ref="A2:B2"/>
    <mergeCell ref="C2:E2"/>
    <mergeCell ref="A3:B3"/>
    <mergeCell ref="C3:E3"/>
    <mergeCell ref="A11:E11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10:E10"/>
    <mergeCell ref="A29:E29"/>
    <mergeCell ref="A12:B12"/>
    <mergeCell ref="D12:E12"/>
    <mergeCell ref="A26:D26"/>
    <mergeCell ref="A27:E27"/>
    <mergeCell ref="A28:E28"/>
  </mergeCells>
  <phoneticPr fontId="9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2019-02-26T10:13:56Z</cp:lastPrinted>
  <dcterms:created xsi:type="dcterms:W3CDTF">2014-04-04T17:29:20Z</dcterms:created>
  <dcterms:modified xsi:type="dcterms:W3CDTF">2020-01-08T06:45:59Z</dcterms:modified>
</cp:coreProperties>
</file>