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Y:\Realizacija\Realizacijas_dokumenti\A Izsoles Apalkoku\800-2019-044\"/>
    </mc:Choice>
  </mc:AlternateContent>
  <xr:revisionPtr revIDLastSave="0" documentId="13_ncr:1_{0AC50336-D2AF-470D-9707-2F1D35BD4FBB}" xr6:coauthVersionLast="44" xr6:coauthVersionMax="44" xr10:uidLastSave="{00000000-0000-0000-0000-000000000000}"/>
  <bookViews>
    <workbookView xWindow="-108" yWindow="-108" windowWidth="23256" windowHeight="12576" tabRatio="682" activeTab="3" xr2:uid="{00000000-000D-0000-FFFF-FFFF00000000}"/>
  </bookViews>
  <sheets>
    <sheet name="1.daļa" sheetId="33" r:id="rId1"/>
    <sheet name="2.daļa" sheetId="34" r:id="rId2"/>
    <sheet name="3.daļa" sheetId="35" r:id="rId3"/>
    <sheet name="4.daļa" sheetId="36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3" i="36" l="1"/>
  <c r="F14" i="36" s="1"/>
  <c r="F16" i="36" s="1"/>
  <c r="D14" i="36"/>
  <c r="F13" i="35"/>
  <c r="F14" i="35" s="1"/>
  <c r="F16" i="35" s="1"/>
  <c r="D14" i="35"/>
  <c r="F13" i="34"/>
  <c r="F14" i="34" s="1"/>
  <c r="F16" i="34" s="1"/>
  <c r="D14" i="34"/>
  <c r="D21" i="33" l="1"/>
  <c r="F13" i="33" l="1"/>
  <c r="F20" i="33" l="1"/>
  <c r="F14" i="33"/>
  <c r="F15" i="33"/>
  <c r="F16" i="33"/>
  <c r="F17" i="33"/>
  <c r="F18" i="33"/>
  <c r="F19" i="33"/>
  <c r="F21" i="33" l="1"/>
  <c r="F23" i="33" s="1"/>
</calcChain>
</file>

<file path=xl/sharedStrings.xml><?xml version="1.0" encoding="utf-8"?>
<sst xmlns="http://schemas.openxmlformats.org/spreadsheetml/2006/main" count="112" uniqueCount="44">
  <si>
    <t>Kopā:</t>
  </si>
  <si>
    <t>Uzņēmuma nosaukums:</t>
  </si>
  <si>
    <t>Reģ. nr.:</t>
  </si>
  <si>
    <t>Jurid. adrese:</t>
  </si>
  <si>
    <t>Banka:</t>
  </si>
  <si>
    <t>Konta nr.:</t>
  </si>
  <si>
    <t>Kontakt persona:</t>
  </si>
  <si>
    <t>Kontakt tālr.:</t>
  </si>
  <si>
    <t>Kokmateriālu sortiments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</si>
  <si>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</si>
  <si>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</si>
  <si>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</si>
  <si>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</si>
  <si>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t>Diametrs (cm)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</si>
  <si>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 (tiek vērtēta):</t>
    </r>
  </si>
  <si>
    <t>Sortimenta piegādes vietas adrese, t.sk. GPS koordinātas</t>
  </si>
  <si>
    <t>e-pasts:</t>
  </si>
  <si>
    <t>1.tabula</t>
  </si>
  <si>
    <r>
      <t>SIA Rīgas Meži noteiktā brāķēto zāģbaļķu cena - 20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</si>
  <si>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t>*Norādītais pārdošanas apjoms ir aptuvens, pieļaujamā kopējā apjoma novirze -10%  +20%</t>
  </si>
  <si>
    <t>Egles zāģbaļķi</t>
  </si>
  <si>
    <t>12-13,9</t>
  </si>
  <si>
    <t>28+</t>
  </si>
  <si>
    <t>Priedes zāģbaļķi</t>
  </si>
  <si>
    <t>14-17,9</t>
  </si>
  <si>
    <t>18-27,9</t>
  </si>
  <si>
    <t>***Pārdošanas apjoma sadalījums pa diametriem ir aptuvents un līguma darbības periodā var mainīties.</t>
  </si>
  <si>
    <t>16+</t>
  </si>
  <si>
    <t>Bērza finierkluči</t>
  </si>
  <si>
    <t>2.tabula</t>
  </si>
  <si>
    <t>12+</t>
  </si>
  <si>
    <t>Skujkoku taras kluči</t>
  </si>
  <si>
    <r>
      <t>SIA Rīgas Meži noteiktā brāķētās skujkoku papīrmalkas cena - 5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</si>
  <si>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t>6-60</t>
  </si>
  <si>
    <t>Skujukoku papīrmalka</t>
  </si>
  <si>
    <t>4.tabula</t>
  </si>
  <si>
    <r>
      <t xml:space="preserve">Izsole Nr: </t>
    </r>
    <r>
      <rPr>
        <b/>
        <sz val="11"/>
        <color theme="1"/>
        <rFont val="Times New Roman"/>
        <family val="1"/>
        <charset val="186"/>
      </rPr>
      <t>800-2019/044</t>
    </r>
  </si>
  <si>
    <t>**Materiāls var tikt piegādāts abas sugas kopā vienā kravā</t>
  </si>
  <si>
    <r>
      <t>2.daļa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18/09/2019</t>
    </r>
    <r>
      <rPr>
        <b/>
        <sz val="11"/>
        <color indexed="8"/>
        <rFont val="Times New Roman"/>
        <family val="1"/>
        <charset val="186"/>
      </rPr>
      <t xml:space="preserve"> - 18</t>
    </r>
    <r>
      <rPr>
        <b/>
        <sz val="11"/>
        <rFont val="Times New Roman"/>
        <family val="1"/>
        <charset val="186"/>
      </rPr>
      <t>/12/2019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</si>
  <si>
    <t xml:space="preserve">1.daļa 
Kokmateriālu sortimentu piedāvājums ar piegādi pircēja patēriņa vietā 18/09/2019 - 18/11/2019
 (cena ir jāuzrāda augšgala krautuvē-mežā pie ceļa)
</t>
  </si>
  <si>
    <t>3.tabula</t>
  </si>
  <si>
    <r>
      <t>SIA Rīgas Meži noteiktā brāķēto skujkoku taras kluču cena - 20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</si>
  <si>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r>
      <t>4.daļa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18/09/2019</t>
    </r>
    <r>
      <rPr>
        <b/>
        <sz val="11"/>
        <color indexed="8"/>
        <rFont val="Times New Roman"/>
        <family val="1"/>
        <charset val="186"/>
      </rPr>
      <t xml:space="preserve"> - 18</t>
    </r>
    <r>
      <rPr>
        <b/>
        <sz val="11"/>
        <rFont val="Times New Roman"/>
        <family val="1"/>
        <charset val="186"/>
      </rPr>
      <t>/12/2019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</si>
  <si>
    <r>
      <t>3.daļa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18/09/2019</t>
    </r>
    <r>
      <rPr>
        <b/>
        <sz val="11"/>
        <color indexed="8"/>
        <rFont val="Times New Roman"/>
        <family val="1"/>
        <charset val="186"/>
      </rPr>
      <t xml:space="preserve"> - 18</t>
    </r>
    <r>
      <rPr>
        <b/>
        <sz val="11"/>
        <rFont val="Times New Roman"/>
        <family val="1"/>
        <charset val="186"/>
      </rPr>
      <t>/12/2019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</si>
</sst>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4" xfId="0" applyFont="1" applyBorder="1" applyAlignment="1" applyProtection="1"/>
    <xf numFmtId="0" fontId="0" fillId="0" borderId="0" xfId="0" applyProtection="1"/>
    <xf numFmtId="0" fontId="5" fillId="0" borderId="0" xfId="0" applyFont="1" applyAlignment="1" applyProtection="1">
      <alignment horizontal="center" vertical="top" wrapText="1"/>
    </xf>
    <xf numFmtId="0" fontId="8" fillId="0" borderId="0" xfId="0" applyFont="1" applyAlignment="1" applyProtection="1">
      <alignment horizontal="right" vertical="top" wrapText="1"/>
    </xf>
    <xf numFmtId="0" fontId="1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3" fillId="0" borderId="0" xfId="0" applyFont="1" applyProtection="1"/>
    <xf numFmtId="0" fontId="3" fillId="0" borderId="17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2" fontId="4" fillId="0" borderId="22" xfId="0" applyNumberFormat="1" applyFont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2" fontId="7" fillId="0" borderId="15" xfId="0" applyNumberFormat="1" applyFont="1" applyBorder="1" applyAlignment="1" applyProtection="1">
      <alignment horizontal="center" vertical="center"/>
    </xf>
    <xf numFmtId="2" fontId="7" fillId="0" borderId="16" xfId="0" applyNumberFormat="1" applyFont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2" fontId="7" fillId="0" borderId="10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6" fillId="0" borderId="4" xfId="0" applyFont="1" applyBorder="1" applyAlignment="1" applyProtection="1">
      <alignment horizontal="left" vertical="center" wrapText="1"/>
    </xf>
    <xf numFmtId="2" fontId="5" fillId="0" borderId="15" xfId="0" applyNumberFormat="1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/>
    </xf>
    <xf numFmtId="164" fontId="0" fillId="0" borderId="0" xfId="0" applyNumberFormat="1" applyProtection="1"/>
    <xf numFmtId="49" fontId="4" fillId="0" borderId="21" xfId="0" applyNumberFormat="1" applyFont="1" applyBorder="1" applyAlignment="1" applyProtection="1">
      <alignment horizontal="center" vertical="center"/>
    </xf>
    <xf numFmtId="1" fontId="4" fillId="0" borderId="21" xfId="0" applyNumberFormat="1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left" vertical="center" wrapText="1"/>
    </xf>
    <xf numFmtId="0" fontId="3" fillId="0" borderId="23" xfId="0" applyFont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/>
    </xf>
    <xf numFmtId="0" fontId="3" fillId="0" borderId="0" xfId="0" applyFont="1" applyAlignment="1" applyProtection="1">
      <alignment horizontal="center" vertical="top" wrapText="1"/>
    </xf>
    <xf numFmtId="0" fontId="5" fillId="0" borderId="13" xfId="0" applyFont="1" applyBorder="1" applyAlignment="1" applyProtection="1">
      <alignment horizontal="left" vertical="top" wrapText="1"/>
    </xf>
    <xf numFmtId="0" fontId="3" fillId="0" borderId="6" xfId="0" applyFont="1" applyBorder="1" applyAlignment="1" applyProtection="1">
      <alignment horizontal="right" vertical="center" wrapText="1"/>
    </xf>
    <xf numFmtId="0" fontId="3" fillId="0" borderId="7" xfId="0" applyFont="1" applyBorder="1" applyAlignment="1" applyProtection="1">
      <alignment horizontal="right" vertical="center" wrapText="1"/>
    </xf>
    <xf numFmtId="0" fontId="3" fillId="0" borderId="8" xfId="0" applyFont="1" applyBorder="1" applyAlignment="1" applyProtection="1">
      <alignment horizontal="right" vertical="center" wrapText="1"/>
    </xf>
    <xf numFmtId="0" fontId="4" fillId="0" borderId="24" xfId="0" applyFont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6" fillId="0" borderId="4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left" vertical="center" wrapText="1"/>
    </xf>
    <xf numFmtId="164" fontId="0" fillId="0" borderId="0" xfId="0" applyNumberFormat="1"/>
    <xf numFmtId="2" fontId="7" fillId="0" borderId="10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2" fontId="4" fillId="0" borderId="22" xfId="0" applyNumberFormat="1" applyFont="1" applyBorder="1" applyAlignment="1">
      <alignment horizontal="center" vertical="center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top" wrapText="1"/>
    </xf>
    <xf numFmtId="0" fontId="5" fillId="0" borderId="0" xfId="0" applyFont="1" applyAlignment="1">
      <alignment horizontal="center" vertical="top" wrapText="1"/>
    </xf>
    <xf numFmtId="0" fontId="5" fillId="0" borderId="13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3" fillId="0" borderId="4" xfId="0" applyFont="1" applyBorder="1"/>
    <xf numFmtId="0" fontId="3" fillId="0" borderId="0" xfId="0" applyFont="1" applyAlignment="1">
      <alignment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topLeftCell="A10" workbookViewId="0">
      <selection activeCell="J11" sqref="J11"/>
    </sheetView>
  </sheetViews>
  <sheetFormatPr defaultColWidth="9.109375" defaultRowHeight="14.4" x14ac:dyDescent="0.3"/>
  <cols>
    <col min="1" max="1" width="24" style="2" customWidth="1"/>
    <col min="2" max="2" width="11.33203125" style="2" bestFit="1" customWidth="1"/>
    <col min="3" max="3" width="14" style="2" customWidth="1"/>
    <col min="4" max="4" width="14.33203125" style="2" customWidth="1"/>
    <col min="5" max="5" width="12.44140625" style="2" bestFit="1" customWidth="1"/>
    <col min="6" max="6" width="22.44140625" style="2" customWidth="1"/>
    <col min="7" max="16384" width="9.109375" style="2"/>
  </cols>
  <sheetData>
    <row r="1" spans="1:11" x14ac:dyDescent="0.3">
      <c r="A1" s="1" t="s">
        <v>1</v>
      </c>
      <c r="B1" s="33"/>
      <c r="C1" s="33"/>
      <c r="D1" s="33"/>
      <c r="E1" s="33"/>
      <c r="F1" s="34"/>
    </row>
    <row r="2" spans="1:11" x14ac:dyDescent="0.3">
      <c r="A2" s="1" t="s">
        <v>2</v>
      </c>
      <c r="B2" s="33"/>
      <c r="C2" s="33"/>
      <c r="D2" s="33"/>
      <c r="E2" s="33"/>
      <c r="F2" s="34"/>
    </row>
    <row r="3" spans="1:11" x14ac:dyDescent="0.3">
      <c r="A3" s="1" t="s">
        <v>3</v>
      </c>
      <c r="B3" s="33"/>
      <c r="C3" s="33"/>
      <c r="D3" s="33"/>
      <c r="E3" s="33"/>
      <c r="F3" s="34"/>
    </row>
    <row r="4" spans="1:11" x14ac:dyDescent="0.3">
      <c r="A4" s="1" t="s">
        <v>4</v>
      </c>
      <c r="B4" s="33"/>
      <c r="C4" s="33"/>
      <c r="D4" s="33"/>
      <c r="E4" s="33"/>
      <c r="F4" s="34"/>
    </row>
    <row r="5" spans="1:11" x14ac:dyDescent="0.3">
      <c r="A5" s="1" t="s">
        <v>5</v>
      </c>
      <c r="B5" s="33"/>
      <c r="C5" s="33"/>
      <c r="D5" s="33"/>
      <c r="E5" s="33"/>
      <c r="F5" s="34"/>
    </row>
    <row r="6" spans="1:11" x14ac:dyDescent="0.3">
      <c r="A6" s="1" t="s">
        <v>6</v>
      </c>
      <c r="B6" s="33"/>
      <c r="C6" s="33"/>
      <c r="D6" s="33"/>
      <c r="E6" s="33"/>
      <c r="F6" s="34"/>
    </row>
    <row r="7" spans="1:11" x14ac:dyDescent="0.3">
      <c r="A7" s="1" t="s">
        <v>7</v>
      </c>
      <c r="B7" s="33"/>
      <c r="C7" s="33"/>
      <c r="D7" s="33"/>
      <c r="E7" s="33"/>
      <c r="F7" s="34"/>
    </row>
    <row r="8" spans="1:11" x14ac:dyDescent="0.3">
      <c r="A8" s="1" t="s">
        <v>16</v>
      </c>
      <c r="B8" s="33"/>
      <c r="C8" s="33"/>
      <c r="D8" s="33"/>
      <c r="E8" s="33"/>
      <c r="F8" s="34"/>
    </row>
    <row r="9" spans="1:11" ht="47.25" customHeight="1" x14ac:dyDescent="0.3">
      <c r="A9" s="38" t="s">
        <v>39</v>
      </c>
      <c r="B9" s="38"/>
      <c r="C9" s="38"/>
      <c r="D9" s="38"/>
      <c r="E9" s="38"/>
      <c r="F9" s="38"/>
    </row>
    <row r="10" spans="1:11" ht="16.2" thickBot="1" x14ac:dyDescent="0.35">
      <c r="A10" s="39" t="s">
        <v>36</v>
      </c>
      <c r="B10" s="39"/>
      <c r="C10" s="3"/>
      <c r="D10" s="3"/>
      <c r="F10" s="4" t="s">
        <v>17</v>
      </c>
    </row>
    <row r="11" spans="1:11" ht="49.8" thickBot="1" x14ac:dyDescent="0.35">
      <c r="A11" s="5" t="s">
        <v>8</v>
      </c>
      <c r="B11" s="6" t="s">
        <v>13</v>
      </c>
      <c r="C11" s="6" t="s">
        <v>9</v>
      </c>
      <c r="D11" s="6" t="s">
        <v>10</v>
      </c>
      <c r="E11" s="7" t="s">
        <v>11</v>
      </c>
      <c r="F11" s="8" t="s">
        <v>12</v>
      </c>
      <c r="K11" s="9"/>
    </row>
    <row r="12" spans="1:11" ht="15" thickBot="1" x14ac:dyDescent="0.35">
      <c r="A12" s="10">
        <v>1</v>
      </c>
      <c r="B12" s="11">
        <v>3</v>
      </c>
      <c r="C12" s="11">
        <v>4</v>
      </c>
      <c r="D12" s="11">
        <v>5</v>
      </c>
      <c r="E12" s="11">
        <v>6</v>
      </c>
      <c r="F12" s="12">
        <v>7</v>
      </c>
    </row>
    <row r="13" spans="1:11" x14ac:dyDescent="0.3">
      <c r="A13" s="13" t="s">
        <v>20</v>
      </c>
      <c r="B13" s="31" t="s">
        <v>21</v>
      </c>
      <c r="C13" s="29">
        <v>3.6</v>
      </c>
      <c r="D13" s="14">
        <v>30</v>
      </c>
      <c r="E13" s="32"/>
      <c r="F13" s="15">
        <f>ROUND(D13*E13,2)</f>
        <v>0</v>
      </c>
      <c r="I13" s="30"/>
    </row>
    <row r="14" spans="1:11" x14ac:dyDescent="0.3">
      <c r="A14" s="13" t="s">
        <v>20</v>
      </c>
      <c r="B14" s="31" t="s">
        <v>24</v>
      </c>
      <c r="C14" s="29">
        <v>3.6</v>
      </c>
      <c r="D14" s="14">
        <v>140</v>
      </c>
      <c r="E14" s="32"/>
      <c r="F14" s="15">
        <f t="shared" ref="F14:F19" si="0">ROUND(D14*E14,2)</f>
        <v>0</v>
      </c>
      <c r="I14" s="30"/>
    </row>
    <row r="15" spans="1:11" x14ac:dyDescent="0.3">
      <c r="A15" s="13" t="s">
        <v>20</v>
      </c>
      <c r="B15" s="31" t="s">
        <v>25</v>
      </c>
      <c r="C15" s="29">
        <v>3.6</v>
      </c>
      <c r="D15" s="14">
        <v>200</v>
      </c>
      <c r="E15" s="32"/>
      <c r="F15" s="15">
        <f t="shared" si="0"/>
        <v>0</v>
      </c>
      <c r="I15" s="30"/>
    </row>
    <row r="16" spans="1:11" x14ac:dyDescent="0.3">
      <c r="A16" s="13" t="s">
        <v>20</v>
      </c>
      <c r="B16" s="31" t="s">
        <v>22</v>
      </c>
      <c r="C16" s="29">
        <v>3.6</v>
      </c>
      <c r="D16" s="14">
        <v>300</v>
      </c>
      <c r="E16" s="32"/>
      <c r="F16" s="15">
        <f t="shared" si="0"/>
        <v>0</v>
      </c>
      <c r="I16" s="30"/>
    </row>
    <row r="17" spans="1:9" x14ac:dyDescent="0.3">
      <c r="A17" s="13" t="s">
        <v>23</v>
      </c>
      <c r="B17" s="31" t="s">
        <v>21</v>
      </c>
      <c r="C17" s="29">
        <v>3.6</v>
      </c>
      <c r="D17" s="14">
        <v>100</v>
      </c>
      <c r="E17" s="32"/>
      <c r="F17" s="15">
        <f t="shared" si="0"/>
        <v>0</v>
      </c>
      <c r="I17" s="30"/>
    </row>
    <row r="18" spans="1:9" x14ac:dyDescent="0.3">
      <c r="A18" s="13" t="s">
        <v>23</v>
      </c>
      <c r="B18" s="31" t="s">
        <v>24</v>
      </c>
      <c r="C18" s="29">
        <v>3.6</v>
      </c>
      <c r="D18" s="14">
        <v>500</v>
      </c>
      <c r="E18" s="32"/>
      <c r="F18" s="15">
        <f t="shared" si="0"/>
        <v>0</v>
      </c>
      <c r="I18" s="30"/>
    </row>
    <row r="19" spans="1:9" x14ac:dyDescent="0.3">
      <c r="A19" s="13" t="s">
        <v>23</v>
      </c>
      <c r="B19" s="31" t="s">
        <v>25</v>
      </c>
      <c r="C19" s="29">
        <v>3.6</v>
      </c>
      <c r="D19" s="14">
        <v>1200</v>
      </c>
      <c r="E19" s="32"/>
      <c r="F19" s="15">
        <f t="shared" si="0"/>
        <v>0</v>
      </c>
      <c r="I19" s="30"/>
    </row>
    <row r="20" spans="1:9" x14ac:dyDescent="0.3">
      <c r="A20" s="13" t="s">
        <v>23</v>
      </c>
      <c r="B20" s="31" t="s">
        <v>22</v>
      </c>
      <c r="C20" s="29">
        <v>3.6</v>
      </c>
      <c r="D20" s="14">
        <v>1530</v>
      </c>
      <c r="E20" s="32"/>
      <c r="F20" s="15">
        <f>ROUND(D20*E20,2)</f>
        <v>0</v>
      </c>
      <c r="I20" s="30"/>
    </row>
    <row r="21" spans="1:9" ht="18" thickBot="1" x14ac:dyDescent="0.35">
      <c r="A21" s="16"/>
      <c r="B21" s="17"/>
      <c r="C21" s="18" t="s">
        <v>0</v>
      </c>
      <c r="D21" s="19">
        <f>SUM(D13:D20)</f>
        <v>4000</v>
      </c>
      <c r="E21" s="28"/>
      <c r="F21" s="20">
        <f>SUM(F13:F20)</f>
        <v>0</v>
      </c>
      <c r="I21" s="30"/>
    </row>
    <row r="22" spans="1:9" x14ac:dyDescent="0.3">
      <c r="A22" s="21"/>
      <c r="B22" s="22"/>
      <c r="C22" s="22"/>
      <c r="D22" s="23"/>
      <c r="E22" s="22"/>
      <c r="F22" s="24"/>
      <c r="I22" s="30"/>
    </row>
    <row r="23" spans="1:9" ht="30.75" customHeight="1" thickBot="1" x14ac:dyDescent="0.35">
      <c r="A23" s="40" t="s">
        <v>14</v>
      </c>
      <c r="B23" s="41"/>
      <c r="C23" s="41"/>
      <c r="D23" s="41"/>
      <c r="E23" s="42"/>
      <c r="F23" s="25">
        <f>ROUND(F21/D21,2)</f>
        <v>0</v>
      </c>
      <c r="G23" s="30"/>
    </row>
    <row r="24" spans="1:9" ht="25.2" customHeight="1" x14ac:dyDescent="0.3">
      <c r="A24" s="43" t="s">
        <v>19</v>
      </c>
      <c r="B24" s="43"/>
      <c r="C24" s="43"/>
      <c r="D24" s="43"/>
      <c r="E24" s="43"/>
      <c r="F24" s="43"/>
    </row>
    <row r="25" spans="1:9" ht="23.4" customHeight="1" x14ac:dyDescent="0.3">
      <c r="A25" s="35" t="s">
        <v>37</v>
      </c>
      <c r="B25" s="35"/>
      <c r="C25" s="35"/>
      <c r="D25" s="35"/>
      <c r="E25" s="35"/>
      <c r="F25" s="35"/>
      <c r="H25" s="26"/>
    </row>
    <row r="26" spans="1:9" x14ac:dyDescent="0.3">
      <c r="A26" s="44" t="s">
        <v>26</v>
      </c>
      <c r="B26" s="44"/>
      <c r="C26" s="44"/>
      <c r="D26" s="44"/>
      <c r="E26" s="44"/>
      <c r="F26" s="44"/>
      <c r="H26" s="26"/>
    </row>
    <row r="27" spans="1:9" ht="15" customHeight="1" x14ac:dyDescent="0.3">
      <c r="A27" s="36" t="s">
        <v>18</v>
      </c>
      <c r="B27" s="36"/>
      <c r="C27" s="36"/>
      <c r="D27" s="36"/>
      <c r="E27" s="36"/>
      <c r="F27" s="36"/>
      <c r="H27" s="26"/>
    </row>
    <row r="28" spans="1:9" ht="42.6" customHeight="1" x14ac:dyDescent="0.3">
      <c r="A28" s="27" t="s">
        <v>15</v>
      </c>
      <c r="B28" s="37"/>
      <c r="C28" s="37"/>
      <c r="D28" s="37"/>
      <c r="E28" s="37"/>
      <c r="F28" s="37"/>
      <c r="H28" s="26"/>
    </row>
    <row r="29" spans="1:9" ht="24" customHeight="1" x14ac:dyDescent="0.3"/>
  </sheetData>
  <mergeCells count="16">
    <mergeCell ref="B28:F28"/>
    <mergeCell ref="B7:F7"/>
    <mergeCell ref="B8:F8"/>
    <mergeCell ref="A9:F9"/>
    <mergeCell ref="A10:B10"/>
    <mergeCell ref="A23:E23"/>
    <mergeCell ref="A24:F24"/>
    <mergeCell ref="A26:F26"/>
    <mergeCell ref="B6:F6"/>
    <mergeCell ref="A25:F25"/>
    <mergeCell ref="A27:F27"/>
    <mergeCell ref="B1:F1"/>
    <mergeCell ref="B2:F2"/>
    <mergeCell ref="B3:F3"/>
    <mergeCell ref="B4:F4"/>
    <mergeCell ref="B5:F5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E8B0B-F21E-44E0-9332-9F2133C54846}">
  <dimension ref="A1:K19"/>
  <sheetViews>
    <sheetView workbookViewId="0">
      <selection activeCell="E13" sqref="E13"/>
    </sheetView>
  </sheetViews>
  <sheetFormatPr defaultColWidth="9.109375" defaultRowHeight="14.4" x14ac:dyDescent="0.3"/>
  <cols>
    <col min="1" max="1" width="24" customWidth="1"/>
    <col min="2" max="2" width="11.33203125" bestFit="1" customWidth="1"/>
    <col min="3" max="3" width="11.88671875" customWidth="1"/>
    <col min="4" max="4" width="14.33203125" customWidth="1"/>
    <col min="5" max="5" width="10.6640625" bestFit="1" customWidth="1"/>
    <col min="6" max="6" width="22.44140625" customWidth="1"/>
  </cols>
  <sheetData>
    <row r="1" spans="1:11" x14ac:dyDescent="0.3">
      <c r="A1" s="82" t="s">
        <v>1</v>
      </c>
      <c r="B1" s="33"/>
      <c r="C1" s="33"/>
      <c r="D1" s="33"/>
      <c r="E1" s="33"/>
      <c r="F1" s="34"/>
    </row>
    <row r="2" spans="1:11" x14ac:dyDescent="0.3">
      <c r="A2" s="82" t="s">
        <v>2</v>
      </c>
      <c r="B2" s="33"/>
      <c r="C2" s="33"/>
      <c r="D2" s="33"/>
      <c r="E2" s="33"/>
      <c r="F2" s="34"/>
    </row>
    <row r="3" spans="1:11" x14ac:dyDescent="0.3">
      <c r="A3" s="82" t="s">
        <v>3</v>
      </c>
      <c r="B3" s="33"/>
      <c r="C3" s="33"/>
      <c r="D3" s="33"/>
      <c r="E3" s="33"/>
      <c r="F3" s="34"/>
    </row>
    <row r="4" spans="1:11" x14ac:dyDescent="0.3">
      <c r="A4" s="82" t="s">
        <v>4</v>
      </c>
      <c r="B4" s="33"/>
      <c r="C4" s="33"/>
      <c r="D4" s="33"/>
      <c r="E4" s="33"/>
      <c r="F4" s="34"/>
    </row>
    <row r="5" spans="1:11" x14ac:dyDescent="0.3">
      <c r="A5" s="82" t="s">
        <v>5</v>
      </c>
      <c r="B5" s="33"/>
      <c r="C5" s="33"/>
      <c r="D5" s="33"/>
      <c r="E5" s="33"/>
      <c r="F5" s="34"/>
    </row>
    <row r="6" spans="1:11" x14ac:dyDescent="0.3">
      <c r="A6" s="82" t="s">
        <v>6</v>
      </c>
      <c r="B6" s="33"/>
      <c r="C6" s="33"/>
      <c r="D6" s="33"/>
      <c r="E6" s="33"/>
      <c r="F6" s="34"/>
    </row>
    <row r="7" spans="1:11" x14ac:dyDescent="0.3">
      <c r="A7" s="82" t="s">
        <v>7</v>
      </c>
      <c r="B7" s="33"/>
      <c r="C7" s="33"/>
      <c r="D7" s="33"/>
      <c r="E7" s="33"/>
      <c r="F7" s="34"/>
    </row>
    <row r="8" spans="1:11" x14ac:dyDescent="0.3">
      <c r="A8" s="82" t="s">
        <v>16</v>
      </c>
      <c r="B8" s="33"/>
      <c r="C8" s="33"/>
      <c r="D8" s="33"/>
      <c r="E8" s="33"/>
      <c r="F8" s="34"/>
    </row>
    <row r="9" spans="1:11" ht="43.8" customHeight="1" x14ac:dyDescent="0.3">
      <c r="A9" s="81" t="s">
        <v>38</v>
      </c>
      <c r="B9" s="81"/>
      <c r="C9" s="81"/>
      <c r="D9" s="81"/>
      <c r="E9" s="81"/>
      <c r="F9" s="81"/>
    </row>
    <row r="10" spans="1:11" ht="19.8" customHeight="1" thickBot="1" x14ac:dyDescent="0.35">
      <c r="A10" s="80" t="s">
        <v>36</v>
      </c>
      <c r="B10" s="80"/>
      <c r="C10" s="79"/>
      <c r="D10" s="79"/>
      <c r="F10" s="78" t="s">
        <v>29</v>
      </c>
    </row>
    <row r="11" spans="1:11" ht="65.400000000000006" thickBot="1" x14ac:dyDescent="0.35">
      <c r="A11" s="77" t="s">
        <v>8</v>
      </c>
      <c r="B11" s="76" t="s">
        <v>13</v>
      </c>
      <c r="C11" s="76" t="s">
        <v>9</v>
      </c>
      <c r="D11" s="76" t="s">
        <v>10</v>
      </c>
      <c r="E11" s="75" t="s">
        <v>11</v>
      </c>
      <c r="F11" s="74" t="s">
        <v>12</v>
      </c>
      <c r="K11" s="73"/>
    </row>
    <row r="12" spans="1:11" ht="15" thickBot="1" x14ac:dyDescent="0.35">
      <c r="A12" s="72">
        <v>1</v>
      </c>
      <c r="B12" s="71">
        <v>3</v>
      </c>
      <c r="C12" s="71">
        <v>4</v>
      </c>
      <c r="D12" s="71">
        <v>5</v>
      </c>
      <c r="E12" s="71">
        <v>6</v>
      </c>
      <c r="F12" s="70">
        <v>7</v>
      </c>
    </row>
    <row r="13" spans="1:11" x14ac:dyDescent="0.3">
      <c r="A13" s="69" t="s">
        <v>28</v>
      </c>
      <c r="B13" s="68" t="s">
        <v>27</v>
      </c>
      <c r="C13" s="67">
        <v>2.7</v>
      </c>
      <c r="D13" s="66">
        <v>400</v>
      </c>
      <c r="E13" s="65"/>
      <c r="F13" s="64">
        <f>ROUND(D13*E13,2)</f>
        <v>0</v>
      </c>
      <c r="I13" s="50"/>
    </row>
    <row r="14" spans="1:11" ht="18" thickBot="1" x14ac:dyDescent="0.35">
      <c r="A14" s="63"/>
      <c r="B14" s="62"/>
      <c r="C14" s="61" t="s">
        <v>0</v>
      </c>
      <c r="D14" s="60">
        <f>SUM(D13:D13)</f>
        <v>400</v>
      </c>
      <c r="E14" s="28"/>
      <c r="F14" s="59">
        <f>SUM(F13:F13)</f>
        <v>0</v>
      </c>
      <c r="I14" s="50"/>
    </row>
    <row r="15" spans="1:11" x14ac:dyDescent="0.3">
      <c r="A15" s="58"/>
      <c r="B15" s="56"/>
      <c r="C15" s="56"/>
      <c r="D15" s="57"/>
      <c r="E15" s="56"/>
      <c r="F15" s="55"/>
      <c r="I15" s="50"/>
    </row>
    <row r="16" spans="1:11" ht="34.799999999999997" customHeight="1" thickBot="1" x14ac:dyDescent="0.35">
      <c r="A16" s="54" t="s">
        <v>14</v>
      </c>
      <c r="B16" s="53"/>
      <c r="C16" s="53"/>
      <c r="D16" s="53"/>
      <c r="E16" s="52"/>
      <c r="F16" s="51">
        <f>ROUND(F14/D14,2)</f>
        <v>0</v>
      </c>
      <c r="I16" s="50"/>
    </row>
    <row r="17" spans="1:8" x14ac:dyDescent="0.3">
      <c r="A17" s="49" t="s">
        <v>19</v>
      </c>
      <c r="B17" s="49"/>
      <c r="C17" s="49"/>
      <c r="D17" s="49"/>
      <c r="E17" s="49"/>
      <c r="F17" s="49"/>
    </row>
    <row r="18" spans="1:8" ht="19.8" customHeight="1" x14ac:dyDescent="0.3">
      <c r="A18" s="48" t="s">
        <v>18</v>
      </c>
      <c r="B18" s="48"/>
      <c r="C18" s="48"/>
      <c r="D18" s="48"/>
      <c r="E18" s="48"/>
      <c r="F18" s="48"/>
    </row>
    <row r="19" spans="1:8" ht="41.4" x14ac:dyDescent="0.3">
      <c r="A19" s="47" t="s">
        <v>15</v>
      </c>
      <c r="B19" s="46"/>
      <c r="C19" s="46"/>
      <c r="D19" s="46"/>
      <c r="E19" s="46"/>
      <c r="F19" s="46"/>
      <c r="H19" s="45"/>
    </row>
  </sheetData>
  <mergeCells count="14">
    <mergeCell ref="A18:F18"/>
    <mergeCell ref="B19:F19"/>
    <mergeCell ref="B7:F7"/>
    <mergeCell ref="B8:F8"/>
    <mergeCell ref="A9:F9"/>
    <mergeCell ref="A10:B10"/>
    <mergeCell ref="A16:E16"/>
    <mergeCell ref="A17:F17"/>
    <mergeCell ref="B6:F6"/>
    <mergeCell ref="B1:F1"/>
    <mergeCell ref="B2:F2"/>
    <mergeCell ref="B3:F3"/>
    <mergeCell ref="B4:F4"/>
    <mergeCell ref="B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8E3A8-417C-4EB7-B0F0-1071B8619DBF}">
  <dimension ref="A1:K19"/>
  <sheetViews>
    <sheetView topLeftCell="A4" workbookViewId="0">
      <selection activeCell="H9" sqref="H9"/>
    </sheetView>
  </sheetViews>
  <sheetFormatPr defaultColWidth="9.109375" defaultRowHeight="14.4" x14ac:dyDescent="0.3"/>
  <cols>
    <col min="1" max="1" width="24" customWidth="1"/>
    <col min="2" max="2" width="11.33203125" bestFit="1" customWidth="1"/>
    <col min="3" max="3" width="11.88671875" customWidth="1"/>
    <col min="4" max="4" width="14.33203125" customWidth="1"/>
    <col min="5" max="5" width="10.6640625" bestFit="1" customWidth="1"/>
    <col min="6" max="6" width="22.44140625" customWidth="1"/>
  </cols>
  <sheetData>
    <row r="1" spans="1:11" x14ac:dyDescent="0.3">
      <c r="A1" s="82" t="s">
        <v>1</v>
      </c>
      <c r="B1" s="33"/>
      <c r="C1" s="33"/>
      <c r="D1" s="33"/>
      <c r="E1" s="33"/>
      <c r="F1" s="34"/>
    </row>
    <row r="2" spans="1:11" x14ac:dyDescent="0.3">
      <c r="A2" s="82" t="s">
        <v>2</v>
      </c>
      <c r="B2" s="33"/>
      <c r="C2" s="33"/>
      <c r="D2" s="33"/>
      <c r="E2" s="33"/>
      <c r="F2" s="34"/>
    </row>
    <row r="3" spans="1:11" x14ac:dyDescent="0.3">
      <c r="A3" s="82" t="s">
        <v>3</v>
      </c>
      <c r="B3" s="33"/>
      <c r="C3" s="33"/>
      <c r="D3" s="33"/>
      <c r="E3" s="33"/>
      <c r="F3" s="34"/>
    </row>
    <row r="4" spans="1:11" x14ac:dyDescent="0.3">
      <c r="A4" s="82" t="s">
        <v>4</v>
      </c>
      <c r="B4" s="33"/>
      <c r="C4" s="33"/>
      <c r="D4" s="33"/>
      <c r="E4" s="33"/>
      <c r="F4" s="34"/>
    </row>
    <row r="5" spans="1:11" x14ac:dyDescent="0.3">
      <c r="A5" s="82" t="s">
        <v>5</v>
      </c>
      <c r="B5" s="33"/>
      <c r="C5" s="33"/>
      <c r="D5" s="33"/>
      <c r="E5" s="33"/>
      <c r="F5" s="34"/>
    </row>
    <row r="6" spans="1:11" x14ac:dyDescent="0.3">
      <c r="A6" s="82" t="s">
        <v>6</v>
      </c>
      <c r="B6" s="33"/>
      <c r="C6" s="33"/>
      <c r="D6" s="33"/>
      <c r="E6" s="33"/>
      <c r="F6" s="34"/>
    </row>
    <row r="7" spans="1:11" x14ac:dyDescent="0.3">
      <c r="A7" s="82" t="s">
        <v>7</v>
      </c>
      <c r="B7" s="33"/>
      <c r="C7" s="33"/>
      <c r="D7" s="33"/>
      <c r="E7" s="33"/>
      <c r="F7" s="34"/>
    </row>
    <row r="8" spans="1:11" x14ac:dyDescent="0.3">
      <c r="A8" s="82" t="s">
        <v>16</v>
      </c>
      <c r="B8" s="33"/>
      <c r="C8" s="33"/>
      <c r="D8" s="33"/>
      <c r="E8" s="33"/>
      <c r="F8" s="34"/>
    </row>
    <row r="9" spans="1:11" ht="47.25" customHeight="1" x14ac:dyDescent="0.3">
      <c r="A9" s="81" t="s">
        <v>43</v>
      </c>
      <c r="B9" s="81"/>
      <c r="C9" s="81"/>
      <c r="D9" s="81"/>
      <c r="E9" s="81"/>
      <c r="F9" s="81"/>
    </row>
    <row r="10" spans="1:11" ht="16.2" thickBot="1" x14ac:dyDescent="0.35">
      <c r="A10" s="80" t="s">
        <v>36</v>
      </c>
      <c r="B10" s="80"/>
      <c r="C10" s="79"/>
      <c r="D10" s="79"/>
      <c r="F10" s="78" t="s">
        <v>40</v>
      </c>
    </row>
    <row r="11" spans="1:11" ht="65.400000000000006" thickBot="1" x14ac:dyDescent="0.35">
      <c r="A11" s="77" t="s">
        <v>8</v>
      </c>
      <c r="B11" s="76" t="s">
        <v>13</v>
      </c>
      <c r="C11" s="76" t="s">
        <v>9</v>
      </c>
      <c r="D11" s="76" t="s">
        <v>10</v>
      </c>
      <c r="E11" s="75" t="s">
        <v>11</v>
      </c>
      <c r="F11" s="74" t="s">
        <v>12</v>
      </c>
      <c r="K11" s="73"/>
    </row>
    <row r="12" spans="1:11" ht="15" thickBot="1" x14ac:dyDescent="0.35">
      <c r="A12" s="72">
        <v>1</v>
      </c>
      <c r="B12" s="71">
        <v>3</v>
      </c>
      <c r="C12" s="71">
        <v>4</v>
      </c>
      <c r="D12" s="71">
        <v>5</v>
      </c>
      <c r="E12" s="71">
        <v>6</v>
      </c>
      <c r="F12" s="70">
        <v>7</v>
      </c>
    </row>
    <row r="13" spans="1:11" x14ac:dyDescent="0.3">
      <c r="A13" s="69" t="s">
        <v>31</v>
      </c>
      <c r="B13" s="66" t="s">
        <v>30</v>
      </c>
      <c r="C13" s="67">
        <v>3</v>
      </c>
      <c r="D13" s="66">
        <v>2000</v>
      </c>
      <c r="E13" s="65"/>
      <c r="F13" s="64">
        <f>ROUND(D13*E13,2)</f>
        <v>0</v>
      </c>
      <c r="I13" s="50"/>
    </row>
    <row r="14" spans="1:11" ht="18" thickBot="1" x14ac:dyDescent="0.35">
      <c r="A14" s="63"/>
      <c r="B14" s="62"/>
      <c r="C14" s="61" t="s">
        <v>0</v>
      </c>
      <c r="D14" s="60">
        <f>SUM(D13:D13)</f>
        <v>2000</v>
      </c>
      <c r="E14" s="28"/>
      <c r="F14" s="59">
        <f>SUM(F13:F13)</f>
        <v>0</v>
      </c>
    </row>
    <row r="15" spans="1:11" x14ac:dyDescent="0.3">
      <c r="A15" s="58"/>
      <c r="B15" s="56"/>
      <c r="C15" s="56"/>
      <c r="D15" s="57"/>
      <c r="E15" s="56"/>
      <c r="F15" s="55"/>
    </row>
    <row r="16" spans="1:11" ht="31.2" customHeight="1" thickBot="1" x14ac:dyDescent="0.35">
      <c r="A16" s="54" t="s">
        <v>14</v>
      </c>
      <c r="B16" s="53"/>
      <c r="C16" s="53"/>
      <c r="D16" s="53"/>
      <c r="E16" s="52"/>
      <c r="F16" s="51">
        <f>ROUND(F14/D14,2)</f>
        <v>0</v>
      </c>
      <c r="H16" s="45"/>
    </row>
    <row r="17" spans="1:8" x14ac:dyDescent="0.3">
      <c r="A17" s="49" t="s">
        <v>19</v>
      </c>
      <c r="B17" s="49"/>
      <c r="C17" s="49"/>
      <c r="D17" s="49"/>
      <c r="E17" s="49"/>
      <c r="F17" s="49"/>
      <c r="H17" s="45"/>
    </row>
    <row r="18" spans="1:8" ht="36" customHeight="1" x14ac:dyDescent="0.3">
      <c r="A18" s="48" t="s">
        <v>41</v>
      </c>
      <c r="B18" s="48"/>
      <c r="C18" s="48"/>
      <c r="D18" s="48"/>
      <c r="E18" s="48"/>
      <c r="F18" s="48"/>
      <c r="G18" s="83"/>
    </row>
    <row r="19" spans="1:8" ht="41.4" x14ac:dyDescent="0.3">
      <c r="A19" s="47" t="s">
        <v>15</v>
      </c>
      <c r="B19" s="46"/>
      <c r="C19" s="46"/>
      <c r="D19" s="46"/>
      <c r="E19" s="46"/>
      <c r="F19" s="46"/>
    </row>
  </sheetData>
  <mergeCells count="14">
    <mergeCell ref="A18:F18"/>
    <mergeCell ref="B19:F19"/>
    <mergeCell ref="B7:F7"/>
    <mergeCell ref="B8:F8"/>
    <mergeCell ref="A9:F9"/>
    <mergeCell ref="A10:B10"/>
    <mergeCell ref="A16:E16"/>
    <mergeCell ref="A17:F17"/>
    <mergeCell ref="B6:F6"/>
    <mergeCell ref="B1:F1"/>
    <mergeCell ref="B2:F2"/>
    <mergeCell ref="B3:F3"/>
    <mergeCell ref="B4:F4"/>
    <mergeCell ref="B5:F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2D7B9-8115-4CA7-9A3B-663C8FC6DF60}">
  <dimension ref="A1:K19"/>
  <sheetViews>
    <sheetView tabSelected="1" topLeftCell="A7" workbookViewId="0">
      <selection activeCell="I18" sqref="I18"/>
    </sheetView>
  </sheetViews>
  <sheetFormatPr defaultColWidth="9.109375" defaultRowHeight="14.4" x14ac:dyDescent="0.3"/>
  <cols>
    <col min="1" max="1" width="24" customWidth="1"/>
    <col min="2" max="2" width="11.33203125" bestFit="1" customWidth="1"/>
    <col min="3" max="3" width="11.88671875" customWidth="1"/>
    <col min="4" max="4" width="14.33203125" customWidth="1"/>
    <col min="5" max="5" width="10.6640625" bestFit="1" customWidth="1"/>
    <col min="6" max="6" width="22.44140625" customWidth="1"/>
  </cols>
  <sheetData>
    <row r="1" spans="1:11" x14ac:dyDescent="0.3">
      <c r="A1" s="82" t="s">
        <v>1</v>
      </c>
      <c r="B1" s="33"/>
      <c r="C1" s="33"/>
      <c r="D1" s="33"/>
      <c r="E1" s="33"/>
      <c r="F1" s="34"/>
    </row>
    <row r="2" spans="1:11" x14ac:dyDescent="0.3">
      <c r="A2" s="82" t="s">
        <v>2</v>
      </c>
      <c r="B2" s="33"/>
      <c r="C2" s="33"/>
      <c r="D2" s="33"/>
      <c r="E2" s="33"/>
      <c r="F2" s="34"/>
    </row>
    <row r="3" spans="1:11" x14ac:dyDescent="0.3">
      <c r="A3" s="82" t="s">
        <v>3</v>
      </c>
      <c r="B3" s="33"/>
      <c r="C3" s="33"/>
      <c r="D3" s="33"/>
      <c r="E3" s="33"/>
      <c r="F3" s="34"/>
    </row>
    <row r="4" spans="1:11" x14ac:dyDescent="0.3">
      <c r="A4" s="82" t="s">
        <v>4</v>
      </c>
      <c r="B4" s="33"/>
      <c r="C4" s="33"/>
      <c r="D4" s="33"/>
      <c r="E4" s="33"/>
      <c r="F4" s="34"/>
    </row>
    <row r="5" spans="1:11" x14ac:dyDescent="0.3">
      <c r="A5" s="82" t="s">
        <v>5</v>
      </c>
      <c r="B5" s="33"/>
      <c r="C5" s="33"/>
      <c r="D5" s="33"/>
      <c r="E5" s="33"/>
      <c r="F5" s="34"/>
    </row>
    <row r="6" spans="1:11" x14ac:dyDescent="0.3">
      <c r="A6" s="82" t="s">
        <v>6</v>
      </c>
      <c r="B6" s="33"/>
      <c r="C6" s="33"/>
      <c r="D6" s="33"/>
      <c r="E6" s="33"/>
      <c r="F6" s="34"/>
    </row>
    <row r="7" spans="1:11" x14ac:dyDescent="0.3">
      <c r="A7" s="82" t="s">
        <v>7</v>
      </c>
      <c r="B7" s="33"/>
      <c r="C7" s="33"/>
      <c r="D7" s="33"/>
      <c r="E7" s="33"/>
      <c r="F7" s="34"/>
    </row>
    <row r="8" spans="1:11" x14ac:dyDescent="0.3">
      <c r="A8" s="82" t="s">
        <v>16</v>
      </c>
      <c r="B8" s="33"/>
      <c r="C8" s="33"/>
      <c r="D8" s="33"/>
      <c r="E8" s="33"/>
      <c r="F8" s="34"/>
    </row>
    <row r="9" spans="1:11" ht="47.25" customHeight="1" x14ac:dyDescent="0.3">
      <c r="A9" s="81" t="s">
        <v>42</v>
      </c>
      <c r="B9" s="81"/>
      <c r="C9" s="81"/>
      <c r="D9" s="81"/>
      <c r="E9" s="81"/>
      <c r="F9" s="81"/>
    </row>
    <row r="10" spans="1:11" ht="16.2" thickBot="1" x14ac:dyDescent="0.35">
      <c r="A10" s="80" t="s">
        <v>36</v>
      </c>
      <c r="B10" s="80"/>
      <c r="C10" s="79"/>
      <c r="D10" s="79"/>
      <c r="F10" s="78" t="s">
        <v>35</v>
      </c>
    </row>
    <row r="11" spans="1:11" ht="65.400000000000006" thickBot="1" x14ac:dyDescent="0.35">
      <c r="A11" s="77" t="s">
        <v>8</v>
      </c>
      <c r="B11" s="76" t="s">
        <v>13</v>
      </c>
      <c r="C11" s="76" t="s">
        <v>9</v>
      </c>
      <c r="D11" s="76" t="s">
        <v>10</v>
      </c>
      <c r="E11" s="75" t="s">
        <v>11</v>
      </c>
      <c r="F11" s="74" t="s">
        <v>12</v>
      </c>
      <c r="K11" s="73"/>
    </row>
    <row r="12" spans="1:11" ht="15" thickBot="1" x14ac:dyDescent="0.35">
      <c r="A12" s="72">
        <v>1</v>
      </c>
      <c r="B12" s="71">
        <v>3</v>
      </c>
      <c r="C12" s="71">
        <v>4</v>
      </c>
      <c r="D12" s="71">
        <v>5</v>
      </c>
      <c r="E12" s="71">
        <v>6</v>
      </c>
      <c r="F12" s="70">
        <v>7</v>
      </c>
    </row>
    <row r="13" spans="1:11" x14ac:dyDescent="0.3">
      <c r="A13" s="69" t="s">
        <v>34</v>
      </c>
      <c r="B13" s="68" t="s">
        <v>33</v>
      </c>
      <c r="C13" s="67">
        <v>3</v>
      </c>
      <c r="D13" s="66">
        <v>6000</v>
      </c>
      <c r="E13" s="65"/>
      <c r="F13" s="64">
        <f>ROUND(D13*E13,2)</f>
        <v>0</v>
      </c>
      <c r="I13" s="50"/>
    </row>
    <row r="14" spans="1:11" ht="18" thickBot="1" x14ac:dyDescent="0.35">
      <c r="A14" s="63"/>
      <c r="B14" s="62"/>
      <c r="C14" s="61" t="s">
        <v>0</v>
      </c>
      <c r="D14" s="60">
        <f>SUM(D13:D13)</f>
        <v>6000</v>
      </c>
      <c r="E14" s="28"/>
      <c r="F14" s="59">
        <f>SUM(F13:F13)</f>
        <v>0</v>
      </c>
    </row>
    <row r="15" spans="1:11" x14ac:dyDescent="0.3">
      <c r="A15" s="58"/>
      <c r="B15" s="56"/>
      <c r="C15" s="56"/>
      <c r="D15" s="57"/>
      <c r="E15" s="56"/>
      <c r="F15" s="55"/>
    </row>
    <row r="16" spans="1:11" ht="33" customHeight="1" thickBot="1" x14ac:dyDescent="0.35">
      <c r="A16" s="54" t="s">
        <v>14</v>
      </c>
      <c r="B16" s="53"/>
      <c r="C16" s="53"/>
      <c r="D16" s="53"/>
      <c r="E16" s="52"/>
      <c r="F16" s="51">
        <f>ROUND(F14/D14,2)</f>
        <v>0</v>
      </c>
      <c r="H16" s="45"/>
    </row>
    <row r="17" spans="1:8" x14ac:dyDescent="0.3">
      <c r="A17" s="49" t="s">
        <v>19</v>
      </c>
      <c r="B17" s="49"/>
      <c r="C17" s="49"/>
      <c r="D17" s="49"/>
      <c r="E17" s="49"/>
      <c r="F17" s="49"/>
      <c r="H17" s="45"/>
    </row>
    <row r="18" spans="1:8" ht="36" customHeight="1" x14ac:dyDescent="0.3">
      <c r="A18" s="48" t="s">
        <v>32</v>
      </c>
      <c r="B18" s="48"/>
      <c r="C18" s="48"/>
      <c r="D18" s="48"/>
      <c r="E18" s="48"/>
      <c r="F18" s="48"/>
      <c r="G18" s="83"/>
    </row>
    <row r="19" spans="1:8" ht="41.4" x14ac:dyDescent="0.3">
      <c r="A19" s="47" t="s">
        <v>15</v>
      </c>
      <c r="B19" s="46"/>
      <c r="C19" s="46"/>
      <c r="D19" s="46"/>
      <c r="E19" s="46"/>
      <c r="F19" s="46"/>
    </row>
  </sheetData>
  <mergeCells count="14">
    <mergeCell ref="B6:F6"/>
    <mergeCell ref="B1:F1"/>
    <mergeCell ref="B2:F2"/>
    <mergeCell ref="B3:F3"/>
    <mergeCell ref="B4:F4"/>
    <mergeCell ref="B5:F5"/>
    <mergeCell ref="A18:F18"/>
    <mergeCell ref="B19:F19"/>
    <mergeCell ref="B7:F7"/>
    <mergeCell ref="B8:F8"/>
    <mergeCell ref="A9:F9"/>
    <mergeCell ref="A10:B10"/>
    <mergeCell ref="A16:E16"/>
    <mergeCell ref="A17:F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4</vt:i4>
      </vt:variant>
    </vt:vector>
  </HeadingPairs>
  <TitlesOfParts>
    <vt:vector size="4" baseType="lpstr">
      <vt:lpstr>1.daļa</vt:lpstr>
      <vt:lpstr>2.daļa</vt:lpstr>
      <vt:lpstr>3.daļa</vt:lpstr>
      <vt:lpstr>4.daļa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Marika Truksne</cp:lastModifiedBy>
  <cp:lastPrinted>2018-09-13T13:26:20Z</cp:lastPrinted>
  <dcterms:created xsi:type="dcterms:W3CDTF">2014-04-04T17:29:20Z</dcterms:created>
  <dcterms:modified xsi:type="dcterms:W3CDTF">2019-09-05T10:01:17Z</dcterms:modified>
</cp:coreProperties>
</file>