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38\"/>
    </mc:Choice>
  </mc:AlternateContent>
  <xr:revisionPtr revIDLastSave="0" documentId="13_ncr:1_{3F049D05-490D-44B5-A003-D182927CB5AB}" xr6:coauthVersionLast="43" xr6:coauthVersionMax="43" xr10:uidLastSave="{00000000-0000-0000-0000-000000000000}"/>
  <bookViews>
    <workbookView xWindow="-108" yWindow="-108" windowWidth="23256" windowHeight="12576" tabRatio="682" activeTab="6" xr2:uid="{00000000-000D-0000-FFFF-FFFF00000000}"/>
  </bookViews>
  <sheets>
    <sheet name="1.daļa" sheetId="26" r:id="rId1"/>
    <sheet name="2.daļa" sheetId="32" r:id="rId2"/>
    <sheet name="3.daļa" sheetId="33" r:id="rId3"/>
    <sheet name="4.daļa" sheetId="34" r:id="rId4"/>
    <sheet name="5.daļa" sheetId="35" r:id="rId5"/>
    <sheet name="6.daļa" sheetId="36" r:id="rId6"/>
    <sheet name="7.daļa" sheetId="38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38" l="1"/>
  <c r="F18" i="38"/>
  <c r="F17" i="38"/>
  <c r="F16" i="38"/>
  <c r="F15" i="38"/>
  <c r="F14" i="38"/>
  <c r="F13" i="38"/>
  <c r="F19" i="38" s="1"/>
  <c r="F21" i="38" s="1"/>
  <c r="D14" i="36" l="1"/>
  <c r="F13" i="36"/>
  <c r="F14" i="36" s="1"/>
  <c r="F16" i="36" s="1"/>
  <c r="D14" i="35" l="1"/>
  <c r="F13" i="35"/>
  <c r="F14" i="35" s="1"/>
  <c r="F16" i="35" s="1"/>
  <c r="D14" i="34" l="1"/>
  <c r="F13" i="34"/>
  <c r="F14" i="34" s="1"/>
  <c r="F16" i="34" s="1"/>
  <c r="D14" i="33" l="1"/>
  <c r="F13" i="33"/>
  <c r="F14" i="33" s="1"/>
  <c r="F16" i="33" s="1"/>
  <c r="D14" i="26" l="1"/>
  <c r="F13" i="26"/>
  <c r="F14" i="26" s="1"/>
  <c r="F16" i="26" s="1"/>
  <c r="D14" i="32" l="1"/>
  <c r="F13" i="32"/>
  <c r="F14" i="32" s="1"/>
  <c r="F16" i="32" l="1"/>
</calcChain>
</file>

<file path=xl/sharedStrings.xml><?xml version="1.0" encoding="utf-8"?>
<sst xmlns="http://schemas.openxmlformats.org/spreadsheetml/2006/main" count="186" uniqueCount="58">
  <si>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</si>
  <si>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</si>
  <si>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</si>
  <si>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</si>
  <si>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</si>
  <si>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</si>
  <si>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</si>
  <si>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</si>
  <si>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</si>
  <si>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</si>
  <si>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</si>
  <si>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</si>
  <si>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</si>
  <si>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</si>
  <si>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</si>
  <si>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</si>
  <si>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</si>
  <si>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</si>
  <si>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</si>
  <si>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2.tabula</t>
  </si>
  <si>
    <t>Malka (jaukta)</t>
  </si>
  <si>
    <t>5+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</si>
  <si>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</si>
  <si>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</si>
  <si>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</si>
  <si>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</si>
  <si>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</si>
  <si>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</si>
  <si>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3.tabula</t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</si>
  <si>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</si>
  <si>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</si>
  <si>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4.tabula</t>
  </si>
  <si>
    <t>Lapukoku taras kluči</t>
  </si>
  <si>
    <t>12+</t>
  </si>
  <si>
    <r>
      <t>SIA Rīgas Meži noteiktā brāķēto lapukoku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</si>
  <si>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5.tabula</t>
  </si>
  <si>
    <t>Skujkoku taras kluči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</si>
  <si>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</si>
  <si>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Egles zāģbaļķi</t>
  </si>
  <si>
    <t>Priedes zāģbaļķi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</si>
  <si>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30/07/2019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</si>
  <si>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800-2019/038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</si>
  <si>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30/07/2019 - 31/10/2019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</si>
  <si>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30/07/2019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</si>
  <si>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30/07/2019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</si>
  <si>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5.daļa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30/07/2019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</si>
  <si>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6.tabula</t>
  </si>
  <si>
    <r>
      <t>SIA Rīgas Meži noteiktā brāķēto lapukoku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</si>
  <si>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6.daļa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30/07/2019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</si>
  <si>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7.tabula</t>
  </si>
  <si>
    <t>***Pārdošanas apjoma sadalījums pa garumiem ir aptuvents un līguma darbības periodā var mainīties.</t>
  </si>
  <si>
    <t>3,6 un 4,8</t>
  </si>
  <si>
    <t>**Materiāls var tikt piegādāts - abas sugas un abi garumi kopā vienā kravā.</t>
  </si>
  <si>
    <t>****Prognozētās garumu proporcijas ir 3,6 m - 70% un 4,8 m - 30% no kopējā apjoma.</t>
  </si>
  <si>
    <t>10-13,9</t>
  </si>
  <si>
    <t>14-17,9</t>
  </si>
  <si>
    <t>18-28</t>
  </si>
  <si>
    <r>
      <t>7.daļa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30/07/2019 - 31/10/2019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</si>
</sst>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4" xfId="0" applyFont="1" applyBorder="1"/>
    <xf numFmtId="2" fontId="0" fillId="0" borderId="0" xfId="0" applyNumberFormat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workbookViewId="0">
      <selection activeCell="A9" sqref="A9:F9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66"/>
      <c r="C1" s="66"/>
      <c r="D1" s="66"/>
      <c r="E1" s="66"/>
      <c r="F1" s="67"/>
    </row>
    <row r="2" spans="1:11" x14ac:dyDescent="0.3">
      <c r="A2" s="2" t="s">
        <v>2</v>
      </c>
      <c r="B2" s="66"/>
      <c r="C2" s="66"/>
      <c r="D2" s="66"/>
      <c r="E2" s="66"/>
      <c r="F2" s="67"/>
    </row>
    <row r="3" spans="1:11" x14ac:dyDescent="0.3">
      <c r="A3" s="2" t="s">
        <v>3</v>
      </c>
      <c r="B3" s="66"/>
      <c r="C3" s="66"/>
      <c r="D3" s="66"/>
      <c r="E3" s="66"/>
      <c r="F3" s="67"/>
    </row>
    <row r="4" spans="1:11" x14ac:dyDescent="0.3">
      <c r="A4" s="2" t="s">
        <v>4</v>
      </c>
      <c r="B4" s="66"/>
      <c r="C4" s="66"/>
      <c r="D4" s="66"/>
      <c r="E4" s="66"/>
      <c r="F4" s="67"/>
    </row>
    <row r="5" spans="1:11" x14ac:dyDescent="0.3">
      <c r="A5" s="2" t="s">
        <v>5</v>
      </c>
      <c r="B5" s="66"/>
      <c r="C5" s="66"/>
      <c r="D5" s="66"/>
      <c r="E5" s="66"/>
      <c r="F5" s="67"/>
    </row>
    <row r="6" spans="1:11" x14ac:dyDescent="0.3">
      <c r="A6" s="2" t="s">
        <v>6</v>
      </c>
      <c r="B6" s="66"/>
      <c r="C6" s="66"/>
      <c r="D6" s="66"/>
      <c r="E6" s="66"/>
      <c r="F6" s="67"/>
    </row>
    <row r="7" spans="1:11" x14ac:dyDescent="0.3">
      <c r="A7" s="2" t="s">
        <v>7</v>
      </c>
      <c r="B7" s="66"/>
      <c r="C7" s="66"/>
      <c r="D7" s="66"/>
      <c r="E7" s="66"/>
      <c r="F7" s="67"/>
    </row>
    <row r="8" spans="1:11" x14ac:dyDescent="0.3">
      <c r="A8" s="2" t="s">
        <v>16</v>
      </c>
      <c r="B8" s="66"/>
      <c r="C8" s="66"/>
      <c r="D8" s="66"/>
      <c r="E8" s="66"/>
      <c r="F8" s="67"/>
    </row>
    <row r="9" spans="1:11" ht="47.25" customHeight="1" x14ac:dyDescent="0.3">
      <c r="A9" s="70" t="s">
        <v>40</v>
      </c>
      <c r="B9" s="70"/>
      <c r="C9" s="70"/>
      <c r="D9" s="70"/>
      <c r="E9" s="70"/>
      <c r="F9" s="70"/>
    </row>
    <row r="10" spans="1:11" ht="16.2" thickBot="1" x14ac:dyDescent="0.35">
      <c r="A10" s="71" t="s">
        <v>41</v>
      </c>
      <c r="B10" s="71"/>
      <c r="C10" s="4"/>
      <c r="D10" s="4"/>
      <c r="F10" s="5" t="s">
        <v>17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22</v>
      </c>
      <c r="B13" s="33" t="s">
        <v>23</v>
      </c>
      <c r="C13" s="31">
        <v>3</v>
      </c>
      <c r="D13" s="15">
        <v>600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600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72" t="s">
        <v>14</v>
      </c>
      <c r="B16" s="73"/>
      <c r="C16" s="73"/>
      <c r="D16" s="73"/>
      <c r="E16" s="74"/>
      <c r="F16" s="26">
        <f>ROUND(F14/D14,2)</f>
        <v>0</v>
      </c>
      <c r="H16" s="27"/>
    </row>
    <row r="17" spans="1:8" x14ac:dyDescent="0.3">
      <c r="A17" s="75" t="s">
        <v>18</v>
      </c>
      <c r="B17" s="75"/>
      <c r="C17" s="75"/>
      <c r="D17" s="75"/>
      <c r="E17" s="75"/>
      <c r="F17" s="75"/>
      <c r="H17" s="27"/>
    </row>
    <row r="18" spans="1:8" ht="36" customHeight="1" x14ac:dyDescent="0.3">
      <c r="A18" s="68" t="s">
        <v>24</v>
      </c>
      <c r="B18" s="68"/>
      <c r="C18" s="68"/>
      <c r="D18" s="68"/>
      <c r="E18" s="68"/>
      <c r="F18" s="68"/>
      <c r="G18" s="28"/>
    </row>
    <row r="19" spans="1:8" ht="41.4" x14ac:dyDescent="0.3">
      <c r="A19" s="29" t="s">
        <v>15</v>
      </c>
      <c r="B19" s="69"/>
      <c r="C19" s="69"/>
      <c r="D19" s="69"/>
      <c r="E19" s="69"/>
      <c r="F19" s="69"/>
    </row>
  </sheetData>
  <sheetProtection formatColumns="0"/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topLeftCell="A4" workbookViewId="0">
      <selection activeCell="F16" sqref="F16"/>
    </sheetView>
  </sheetViews>
  <sheetFormatPr defaultColWidth="9.109375" defaultRowHeight="14.4" x14ac:dyDescent="0.3"/>
  <cols>
    <col min="1" max="1" width="24" style="3" customWidth="1"/>
    <col min="2" max="2" width="11.33203125" style="3" bestFit="1" customWidth="1"/>
    <col min="3" max="3" width="11.88671875" style="3" customWidth="1"/>
    <col min="4" max="4" width="14.33203125" style="3" customWidth="1"/>
    <col min="5" max="5" width="10.6640625" style="3" bestFit="1" customWidth="1"/>
    <col min="6" max="6" width="22.44140625" style="3" customWidth="1"/>
    <col min="7" max="16384" width="9.109375" style="3"/>
  </cols>
  <sheetData>
    <row r="1" spans="1:11" x14ac:dyDescent="0.3">
      <c r="A1" s="2" t="s">
        <v>1</v>
      </c>
      <c r="B1" s="66"/>
      <c r="C1" s="66"/>
      <c r="D1" s="66"/>
      <c r="E1" s="66"/>
      <c r="F1" s="67"/>
    </row>
    <row r="2" spans="1:11" x14ac:dyDescent="0.3">
      <c r="A2" s="2" t="s">
        <v>2</v>
      </c>
      <c r="B2" s="66"/>
      <c r="C2" s="66"/>
      <c r="D2" s="66"/>
      <c r="E2" s="66"/>
      <c r="F2" s="67"/>
    </row>
    <row r="3" spans="1:11" x14ac:dyDescent="0.3">
      <c r="A3" s="2" t="s">
        <v>3</v>
      </c>
      <c r="B3" s="66"/>
      <c r="C3" s="66"/>
      <c r="D3" s="66"/>
      <c r="E3" s="66"/>
      <c r="F3" s="67"/>
    </row>
    <row r="4" spans="1:11" x14ac:dyDescent="0.3">
      <c r="A4" s="2" t="s">
        <v>4</v>
      </c>
      <c r="B4" s="66"/>
      <c r="C4" s="66"/>
      <c r="D4" s="66"/>
      <c r="E4" s="66"/>
      <c r="F4" s="67"/>
    </row>
    <row r="5" spans="1:11" x14ac:dyDescent="0.3">
      <c r="A5" s="2" t="s">
        <v>5</v>
      </c>
      <c r="B5" s="66"/>
      <c r="C5" s="66"/>
      <c r="D5" s="66"/>
      <c r="E5" s="66"/>
      <c r="F5" s="67"/>
    </row>
    <row r="6" spans="1:11" x14ac:dyDescent="0.3">
      <c r="A6" s="2" t="s">
        <v>6</v>
      </c>
      <c r="B6" s="66"/>
      <c r="C6" s="66"/>
      <c r="D6" s="66"/>
      <c r="E6" s="66"/>
      <c r="F6" s="67"/>
    </row>
    <row r="7" spans="1:11" x14ac:dyDescent="0.3">
      <c r="A7" s="2" t="s">
        <v>7</v>
      </c>
      <c r="B7" s="66"/>
      <c r="C7" s="66"/>
      <c r="D7" s="66"/>
      <c r="E7" s="66"/>
      <c r="F7" s="67"/>
    </row>
    <row r="8" spans="1:11" x14ac:dyDescent="0.3">
      <c r="A8" s="2" t="s">
        <v>16</v>
      </c>
      <c r="B8" s="66"/>
      <c r="C8" s="66"/>
      <c r="D8" s="66"/>
      <c r="E8" s="66"/>
      <c r="F8" s="67"/>
    </row>
    <row r="9" spans="1:11" ht="47.25" customHeight="1" x14ac:dyDescent="0.3">
      <c r="A9" s="70" t="s">
        <v>42</v>
      </c>
      <c r="B9" s="70"/>
      <c r="C9" s="70"/>
      <c r="D9" s="70"/>
      <c r="E9" s="70"/>
      <c r="F9" s="70"/>
    </row>
    <row r="10" spans="1:11" ht="16.2" thickBot="1" x14ac:dyDescent="0.35">
      <c r="A10" s="71" t="s">
        <v>41</v>
      </c>
      <c r="B10" s="71"/>
      <c r="C10" s="4"/>
      <c r="D10" s="4"/>
      <c r="F10" s="5" t="s">
        <v>19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3">
      <c r="A13" s="14" t="s">
        <v>20</v>
      </c>
      <c r="B13" s="33" t="s">
        <v>21</v>
      </c>
      <c r="C13" s="31">
        <v>3</v>
      </c>
      <c r="D13" s="15">
        <v>700</v>
      </c>
      <c r="E13" s="1"/>
      <c r="F13" s="16">
        <f>ROUND(D13*E13,2)</f>
        <v>0</v>
      </c>
      <c r="I13" s="32"/>
    </row>
    <row r="14" spans="1:11" ht="18" thickBot="1" x14ac:dyDescent="0.35">
      <c r="A14" s="17"/>
      <c r="B14" s="18"/>
      <c r="C14" s="19" t="s">
        <v>0</v>
      </c>
      <c r="D14" s="20">
        <f>SUM(D13:D13)</f>
        <v>700</v>
      </c>
      <c r="E14" s="30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6" customHeight="1" thickBot="1" x14ac:dyDescent="0.35">
      <c r="A16" s="72" t="s">
        <v>14</v>
      </c>
      <c r="B16" s="73"/>
      <c r="C16" s="73"/>
      <c r="D16" s="73"/>
      <c r="E16" s="74"/>
      <c r="F16" s="26">
        <f>ROUND(F14/D14,2)</f>
        <v>0</v>
      </c>
      <c r="H16" s="27"/>
    </row>
    <row r="17" spans="1:8" ht="19.5" customHeight="1" x14ac:dyDescent="0.3">
      <c r="A17" s="75" t="s">
        <v>18</v>
      </c>
      <c r="B17" s="75"/>
      <c r="C17" s="75"/>
      <c r="D17" s="75"/>
      <c r="E17" s="75"/>
      <c r="F17" s="75"/>
      <c r="H17" s="27"/>
    </row>
    <row r="18" spans="1:8" ht="41.4" x14ac:dyDescent="0.3">
      <c r="A18" s="29" t="s">
        <v>15</v>
      </c>
      <c r="B18" s="69"/>
      <c r="C18" s="69"/>
      <c r="D18" s="69"/>
      <c r="E18" s="69"/>
      <c r="F18" s="69"/>
    </row>
  </sheetData>
  <mergeCells count="13"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ADE4-09E8-4FC6-B6DA-26F69DF7C616}">
  <dimension ref="A1:K19"/>
  <sheetViews>
    <sheetView topLeftCell="A4" workbookViewId="0">
      <selection activeCell="F16" sqref="F16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4" t="s">
        <v>1</v>
      </c>
      <c r="B1" s="66"/>
      <c r="C1" s="66"/>
      <c r="D1" s="66"/>
      <c r="E1" s="66"/>
      <c r="F1" s="67"/>
    </row>
    <row r="2" spans="1:11" x14ac:dyDescent="0.3">
      <c r="A2" s="34" t="s">
        <v>2</v>
      </c>
      <c r="B2" s="66"/>
      <c r="C2" s="66"/>
      <c r="D2" s="66"/>
      <c r="E2" s="66"/>
      <c r="F2" s="67"/>
    </row>
    <row r="3" spans="1:11" x14ac:dyDescent="0.3">
      <c r="A3" s="34" t="s">
        <v>3</v>
      </c>
      <c r="B3" s="66"/>
      <c r="C3" s="66"/>
      <c r="D3" s="66"/>
      <c r="E3" s="66"/>
      <c r="F3" s="67"/>
    </row>
    <row r="4" spans="1:11" x14ac:dyDescent="0.3">
      <c r="A4" s="34" t="s">
        <v>4</v>
      </c>
      <c r="B4" s="66"/>
      <c r="C4" s="66"/>
      <c r="D4" s="66"/>
      <c r="E4" s="66"/>
      <c r="F4" s="67"/>
    </row>
    <row r="5" spans="1:11" x14ac:dyDescent="0.3">
      <c r="A5" s="34" t="s">
        <v>5</v>
      </c>
      <c r="B5" s="66"/>
      <c r="C5" s="66"/>
      <c r="D5" s="66"/>
      <c r="E5" s="66"/>
      <c r="F5" s="67"/>
      <c r="J5" s="35"/>
    </row>
    <row r="6" spans="1:11" x14ac:dyDescent="0.3">
      <c r="A6" s="34" t="s">
        <v>6</v>
      </c>
      <c r="B6" s="66"/>
      <c r="C6" s="66"/>
      <c r="D6" s="66"/>
      <c r="E6" s="66"/>
      <c r="F6" s="67"/>
    </row>
    <row r="7" spans="1:11" x14ac:dyDescent="0.3">
      <c r="A7" s="34" t="s">
        <v>7</v>
      </c>
      <c r="B7" s="66"/>
      <c r="C7" s="66"/>
      <c r="D7" s="66"/>
      <c r="E7" s="66"/>
      <c r="F7" s="67"/>
    </row>
    <row r="8" spans="1:11" x14ac:dyDescent="0.3">
      <c r="A8" s="34" t="s">
        <v>16</v>
      </c>
      <c r="B8" s="66"/>
      <c r="C8" s="66"/>
      <c r="D8" s="66"/>
      <c r="E8" s="66"/>
      <c r="F8" s="67"/>
    </row>
    <row r="9" spans="1:11" ht="47.25" customHeight="1" x14ac:dyDescent="0.3">
      <c r="A9" s="70" t="s">
        <v>43</v>
      </c>
      <c r="B9" s="70"/>
      <c r="C9" s="70"/>
      <c r="D9" s="70"/>
      <c r="E9" s="70"/>
      <c r="F9" s="70"/>
    </row>
    <row r="10" spans="1:11" ht="16.2" thickBot="1" x14ac:dyDescent="0.35">
      <c r="A10" s="78" t="s">
        <v>41</v>
      </c>
      <c r="B10" s="78"/>
      <c r="C10" s="36"/>
      <c r="D10" s="36"/>
      <c r="F10" s="37" t="s">
        <v>28</v>
      </c>
    </row>
    <row r="11" spans="1:11" ht="65.400000000000006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  <c r="I12" s="35"/>
      <c r="J12" s="35"/>
    </row>
    <row r="13" spans="1:11" x14ac:dyDescent="0.3">
      <c r="A13" s="46" t="s">
        <v>25</v>
      </c>
      <c r="B13" s="47" t="s">
        <v>26</v>
      </c>
      <c r="C13" s="48">
        <v>3</v>
      </c>
      <c r="D13" s="47">
        <v>1000</v>
      </c>
      <c r="E13" s="1"/>
      <c r="F13" s="49">
        <f>ROUND(D13*E13,2)</f>
        <v>0</v>
      </c>
      <c r="I13" s="50"/>
    </row>
    <row r="14" spans="1:11" ht="18" thickBot="1" x14ac:dyDescent="0.35">
      <c r="A14" s="51"/>
      <c r="B14" s="52"/>
      <c r="C14" s="53" t="s">
        <v>0</v>
      </c>
      <c r="D14" s="54">
        <f>SUM(D13:D13)</f>
        <v>1000</v>
      </c>
      <c r="E14" s="30"/>
      <c r="F14" s="55">
        <f>SUM(F13:F13)</f>
        <v>0</v>
      </c>
    </row>
    <row r="15" spans="1:11" x14ac:dyDescent="0.3">
      <c r="A15" s="56"/>
      <c r="B15" s="57"/>
      <c r="C15" s="57"/>
      <c r="D15" s="58"/>
      <c r="E15" s="57"/>
      <c r="F15" s="59"/>
    </row>
    <row r="16" spans="1:11" ht="32.4" customHeight="1" thickBot="1" x14ac:dyDescent="0.35">
      <c r="A16" s="79" t="s">
        <v>14</v>
      </c>
      <c r="B16" s="80"/>
      <c r="C16" s="80"/>
      <c r="D16" s="80"/>
      <c r="E16" s="81"/>
      <c r="F16" s="60">
        <f>ROUND(F14/D14,2)</f>
        <v>0</v>
      </c>
      <c r="H16" s="61"/>
    </row>
    <row r="17" spans="1:8" x14ac:dyDescent="0.3">
      <c r="A17" s="82" t="s">
        <v>18</v>
      </c>
      <c r="B17" s="82"/>
      <c r="C17" s="82"/>
      <c r="D17" s="82"/>
      <c r="E17" s="82"/>
      <c r="F17" s="82"/>
      <c r="H17" s="61"/>
    </row>
    <row r="18" spans="1:8" ht="36" customHeight="1" x14ac:dyDescent="0.3">
      <c r="A18" s="76" t="s">
        <v>27</v>
      </c>
      <c r="B18" s="76"/>
      <c r="C18" s="76"/>
      <c r="D18" s="76"/>
      <c r="E18" s="76"/>
      <c r="F18" s="76"/>
      <c r="G18" s="62"/>
    </row>
    <row r="19" spans="1:8" ht="41.4" x14ac:dyDescent="0.3">
      <c r="A19" s="63" t="s">
        <v>15</v>
      </c>
      <c r="B19" s="77"/>
      <c r="C19" s="77"/>
      <c r="D19" s="77"/>
      <c r="E19" s="77"/>
      <c r="F19" s="77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dimension ref="A1:K19"/>
  <sheetViews>
    <sheetView topLeftCell="A4" workbookViewId="0">
      <selection activeCell="A9" sqref="A9:F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4" t="s">
        <v>1</v>
      </c>
      <c r="B1" s="66"/>
      <c r="C1" s="66"/>
      <c r="D1" s="66"/>
      <c r="E1" s="66"/>
      <c r="F1" s="67"/>
    </row>
    <row r="2" spans="1:11" x14ac:dyDescent="0.3">
      <c r="A2" s="34" t="s">
        <v>2</v>
      </c>
      <c r="B2" s="66"/>
      <c r="C2" s="66"/>
      <c r="D2" s="66"/>
      <c r="E2" s="66"/>
      <c r="F2" s="67"/>
    </row>
    <row r="3" spans="1:11" x14ac:dyDescent="0.3">
      <c r="A3" s="34" t="s">
        <v>3</v>
      </c>
      <c r="B3" s="66"/>
      <c r="C3" s="66"/>
      <c r="D3" s="66"/>
      <c r="E3" s="66"/>
      <c r="F3" s="67"/>
    </row>
    <row r="4" spans="1:11" x14ac:dyDescent="0.3">
      <c r="A4" s="34" t="s">
        <v>4</v>
      </c>
      <c r="B4" s="66"/>
      <c r="C4" s="66"/>
      <c r="D4" s="66"/>
      <c r="E4" s="66"/>
      <c r="F4" s="67"/>
    </row>
    <row r="5" spans="1:11" x14ac:dyDescent="0.3">
      <c r="A5" s="34" t="s">
        <v>5</v>
      </c>
      <c r="B5" s="66"/>
      <c r="C5" s="66"/>
      <c r="D5" s="66"/>
      <c r="E5" s="66"/>
      <c r="F5" s="67"/>
    </row>
    <row r="6" spans="1:11" x14ac:dyDescent="0.3">
      <c r="A6" s="34" t="s">
        <v>6</v>
      </c>
      <c r="B6" s="66"/>
      <c r="C6" s="66"/>
      <c r="D6" s="66"/>
      <c r="E6" s="66"/>
      <c r="F6" s="67"/>
    </row>
    <row r="7" spans="1:11" x14ac:dyDescent="0.3">
      <c r="A7" s="34" t="s">
        <v>7</v>
      </c>
      <c r="B7" s="66"/>
      <c r="C7" s="66"/>
      <c r="D7" s="66"/>
      <c r="E7" s="66"/>
      <c r="F7" s="67"/>
    </row>
    <row r="8" spans="1:11" x14ac:dyDescent="0.3">
      <c r="A8" s="34" t="s">
        <v>16</v>
      </c>
      <c r="B8" s="66"/>
      <c r="C8" s="66"/>
      <c r="D8" s="66"/>
      <c r="E8" s="66"/>
      <c r="F8" s="67"/>
    </row>
    <row r="9" spans="1:11" ht="47.25" customHeight="1" x14ac:dyDescent="0.3">
      <c r="A9" s="70" t="s">
        <v>44</v>
      </c>
      <c r="B9" s="70"/>
      <c r="C9" s="70"/>
      <c r="D9" s="70"/>
      <c r="E9" s="70"/>
      <c r="F9" s="70"/>
    </row>
    <row r="10" spans="1:11" ht="16.2" thickBot="1" x14ac:dyDescent="0.35">
      <c r="A10" s="78" t="s">
        <v>41</v>
      </c>
      <c r="B10" s="78"/>
      <c r="C10" s="36"/>
      <c r="D10" s="36"/>
      <c r="F10" s="37" t="s">
        <v>31</v>
      </c>
    </row>
    <row r="11" spans="1:11" ht="65.400000000000006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</row>
    <row r="13" spans="1:11" x14ac:dyDescent="0.3">
      <c r="A13" s="46" t="s">
        <v>29</v>
      </c>
      <c r="B13" s="64" t="s">
        <v>23</v>
      </c>
      <c r="C13" s="48">
        <v>3</v>
      </c>
      <c r="D13" s="47">
        <v>2000</v>
      </c>
      <c r="E13" s="1"/>
      <c r="F13" s="49">
        <f>ROUND(D13*E13,2)</f>
        <v>0</v>
      </c>
      <c r="I13" s="50"/>
    </row>
    <row r="14" spans="1:11" ht="18" thickBot="1" x14ac:dyDescent="0.35">
      <c r="A14" s="51"/>
      <c r="B14" s="52"/>
      <c r="C14" s="53" t="s">
        <v>0</v>
      </c>
      <c r="D14" s="54">
        <f>SUM(D13:D13)</f>
        <v>2000</v>
      </c>
      <c r="E14" s="30"/>
      <c r="F14" s="55">
        <f>SUM(F13:F13)</f>
        <v>0</v>
      </c>
    </row>
    <row r="15" spans="1:11" x14ac:dyDescent="0.3">
      <c r="A15" s="56"/>
      <c r="B15" s="57"/>
      <c r="C15" s="57"/>
      <c r="D15" s="58"/>
      <c r="E15" s="57"/>
      <c r="F15" s="59"/>
    </row>
    <row r="16" spans="1:11" ht="33" customHeight="1" thickBot="1" x14ac:dyDescent="0.35">
      <c r="A16" s="79" t="s">
        <v>14</v>
      </c>
      <c r="B16" s="80"/>
      <c r="C16" s="80"/>
      <c r="D16" s="80"/>
      <c r="E16" s="81"/>
      <c r="F16" s="60">
        <f>ROUND(F14/D14,2)</f>
        <v>0</v>
      </c>
      <c r="H16" s="61"/>
    </row>
    <row r="17" spans="1:8" x14ac:dyDescent="0.3">
      <c r="A17" s="82" t="s">
        <v>18</v>
      </c>
      <c r="B17" s="82"/>
      <c r="C17" s="82"/>
      <c r="D17" s="82"/>
      <c r="E17" s="82"/>
      <c r="F17" s="82"/>
      <c r="H17" s="61"/>
    </row>
    <row r="18" spans="1:8" ht="36" customHeight="1" x14ac:dyDescent="0.3">
      <c r="A18" s="76" t="s">
        <v>30</v>
      </c>
      <c r="B18" s="76"/>
      <c r="C18" s="76"/>
      <c r="D18" s="76"/>
      <c r="E18" s="76"/>
      <c r="F18" s="76"/>
      <c r="G18" s="62"/>
    </row>
    <row r="19" spans="1:8" ht="41.4" x14ac:dyDescent="0.3">
      <c r="A19" s="63" t="s">
        <v>15</v>
      </c>
      <c r="B19" s="77"/>
      <c r="C19" s="77"/>
      <c r="D19" s="77"/>
      <c r="E19" s="77"/>
      <c r="F19" s="77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1BAC-A3E6-42D9-A906-C1D761646C60}">
  <dimension ref="A1:K19"/>
  <sheetViews>
    <sheetView topLeftCell="A7" workbookViewId="0">
      <selection activeCell="A18" sqref="A18:F18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4" t="s">
        <v>1</v>
      </c>
      <c r="B1" s="66"/>
      <c r="C1" s="66"/>
      <c r="D1" s="66"/>
      <c r="E1" s="66"/>
      <c r="F1" s="67"/>
    </row>
    <row r="2" spans="1:11" x14ac:dyDescent="0.3">
      <c r="A2" s="34" t="s">
        <v>2</v>
      </c>
      <c r="B2" s="66"/>
      <c r="C2" s="66"/>
      <c r="D2" s="66"/>
      <c r="E2" s="66"/>
      <c r="F2" s="67"/>
    </row>
    <row r="3" spans="1:11" x14ac:dyDescent="0.3">
      <c r="A3" s="34" t="s">
        <v>3</v>
      </c>
      <c r="B3" s="66"/>
      <c r="C3" s="66"/>
      <c r="D3" s="66"/>
      <c r="E3" s="66"/>
      <c r="F3" s="67"/>
    </row>
    <row r="4" spans="1:11" x14ac:dyDescent="0.3">
      <c r="A4" s="34" t="s">
        <v>4</v>
      </c>
      <c r="B4" s="66"/>
      <c r="C4" s="66"/>
      <c r="D4" s="66"/>
      <c r="E4" s="66"/>
      <c r="F4" s="67"/>
    </row>
    <row r="5" spans="1:11" x14ac:dyDescent="0.3">
      <c r="A5" s="34" t="s">
        <v>5</v>
      </c>
      <c r="B5" s="66"/>
      <c r="C5" s="66"/>
      <c r="D5" s="66"/>
      <c r="E5" s="66"/>
      <c r="F5" s="67"/>
    </row>
    <row r="6" spans="1:11" x14ac:dyDescent="0.3">
      <c r="A6" s="34" t="s">
        <v>6</v>
      </c>
      <c r="B6" s="66"/>
      <c r="C6" s="66"/>
      <c r="D6" s="66"/>
      <c r="E6" s="66"/>
      <c r="F6" s="67"/>
    </row>
    <row r="7" spans="1:11" x14ac:dyDescent="0.3">
      <c r="A7" s="34" t="s">
        <v>7</v>
      </c>
      <c r="B7" s="66"/>
      <c r="C7" s="66"/>
      <c r="D7" s="66"/>
      <c r="E7" s="66"/>
      <c r="F7" s="67"/>
    </row>
    <row r="8" spans="1:11" x14ac:dyDescent="0.3">
      <c r="A8" s="34" t="s">
        <v>16</v>
      </c>
      <c r="B8" s="66"/>
      <c r="C8" s="66"/>
      <c r="D8" s="66"/>
      <c r="E8" s="66"/>
      <c r="F8" s="67"/>
    </row>
    <row r="9" spans="1:11" ht="47.25" customHeight="1" x14ac:dyDescent="0.3">
      <c r="A9" s="70" t="s">
        <v>45</v>
      </c>
      <c r="B9" s="70"/>
      <c r="C9" s="70"/>
      <c r="D9" s="70"/>
      <c r="E9" s="70"/>
      <c r="F9" s="70"/>
    </row>
    <row r="10" spans="1:11" ht="16.2" thickBot="1" x14ac:dyDescent="0.35">
      <c r="A10" s="78" t="s">
        <v>41</v>
      </c>
      <c r="B10" s="78"/>
      <c r="C10" s="36"/>
      <c r="D10" s="36"/>
      <c r="F10" s="37" t="s">
        <v>35</v>
      </c>
    </row>
    <row r="11" spans="1:11" ht="65.400000000000006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</row>
    <row r="13" spans="1:11" x14ac:dyDescent="0.3">
      <c r="A13" s="46" t="s">
        <v>32</v>
      </c>
      <c r="B13" s="47" t="s">
        <v>33</v>
      </c>
      <c r="C13" s="48">
        <v>3</v>
      </c>
      <c r="D13" s="47">
        <v>300</v>
      </c>
      <c r="E13" s="1"/>
      <c r="F13" s="49">
        <f>ROUND(D13*E13,2)</f>
        <v>0</v>
      </c>
      <c r="I13" s="50"/>
    </row>
    <row r="14" spans="1:11" ht="18" thickBot="1" x14ac:dyDescent="0.35">
      <c r="A14" s="51"/>
      <c r="B14" s="52"/>
      <c r="C14" s="53" t="s">
        <v>0</v>
      </c>
      <c r="D14" s="54">
        <f>SUM(D13:D13)</f>
        <v>300</v>
      </c>
      <c r="E14" s="30"/>
      <c r="F14" s="55">
        <f>SUM(F13:F13)</f>
        <v>0</v>
      </c>
    </row>
    <row r="15" spans="1:11" x14ac:dyDescent="0.3">
      <c r="A15" s="56"/>
      <c r="B15" s="57"/>
      <c r="C15" s="57"/>
      <c r="D15" s="58"/>
      <c r="E15" s="57"/>
      <c r="F15" s="59"/>
    </row>
    <row r="16" spans="1:11" ht="31.2" customHeight="1" thickBot="1" x14ac:dyDescent="0.35">
      <c r="A16" s="79" t="s">
        <v>14</v>
      </c>
      <c r="B16" s="80"/>
      <c r="C16" s="80"/>
      <c r="D16" s="80"/>
      <c r="E16" s="81"/>
      <c r="F16" s="60">
        <f>ROUND(F14/D14,2)</f>
        <v>0</v>
      </c>
      <c r="H16" s="61"/>
    </row>
    <row r="17" spans="1:8" x14ac:dyDescent="0.3">
      <c r="A17" s="82" t="s">
        <v>18</v>
      </c>
      <c r="B17" s="82"/>
      <c r="C17" s="82"/>
      <c r="D17" s="82"/>
      <c r="E17" s="82"/>
      <c r="F17" s="82"/>
      <c r="H17" s="61"/>
    </row>
    <row r="18" spans="1:8" ht="36" customHeight="1" x14ac:dyDescent="0.3">
      <c r="A18" s="76" t="s">
        <v>34</v>
      </c>
      <c r="B18" s="76"/>
      <c r="C18" s="76"/>
      <c r="D18" s="76"/>
      <c r="E18" s="76"/>
      <c r="F18" s="76"/>
      <c r="G18" s="62"/>
    </row>
    <row r="19" spans="1:8" ht="41.4" x14ac:dyDescent="0.3">
      <c r="A19" s="63" t="s">
        <v>15</v>
      </c>
      <c r="B19" s="77"/>
      <c r="C19" s="77"/>
      <c r="D19" s="77"/>
      <c r="E19" s="77"/>
      <c r="F19" s="77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D418-348C-46FC-926E-6034E789F095}">
  <dimension ref="A1:K19"/>
  <sheetViews>
    <sheetView topLeftCell="A4" workbookViewId="0">
      <selection activeCell="B6" sqref="B6:F6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4" t="s">
        <v>1</v>
      </c>
      <c r="B1" s="66"/>
      <c r="C1" s="66"/>
      <c r="D1" s="66"/>
      <c r="E1" s="66"/>
      <c r="F1" s="67"/>
    </row>
    <row r="2" spans="1:11" x14ac:dyDescent="0.3">
      <c r="A2" s="34" t="s">
        <v>2</v>
      </c>
      <c r="B2" s="66"/>
      <c r="C2" s="66"/>
      <c r="D2" s="66"/>
      <c r="E2" s="66"/>
      <c r="F2" s="67"/>
    </row>
    <row r="3" spans="1:11" x14ac:dyDescent="0.3">
      <c r="A3" s="34" t="s">
        <v>3</v>
      </c>
      <c r="B3" s="66"/>
      <c r="C3" s="66"/>
      <c r="D3" s="66"/>
      <c r="E3" s="66"/>
      <c r="F3" s="67"/>
    </row>
    <row r="4" spans="1:11" x14ac:dyDescent="0.3">
      <c r="A4" s="34" t="s">
        <v>4</v>
      </c>
      <c r="B4" s="66"/>
      <c r="C4" s="66"/>
      <c r="D4" s="66"/>
      <c r="E4" s="66"/>
      <c r="F4" s="67"/>
    </row>
    <row r="5" spans="1:11" x14ac:dyDescent="0.3">
      <c r="A5" s="34" t="s">
        <v>5</v>
      </c>
      <c r="B5" s="66"/>
      <c r="C5" s="66"/>
      <c r="D5" s="66"/>
      <c r="E5" s="66"/>
      <c r="F5" s="67"/>
    </row>
    <row r="6" spans="1:11" x14ac:dyDescent="0.3">
      <c r="A6" s="34" t="s">
        <v>6</v>
      </c>
      <c r="B6" s="66"/>
      <c r="C6" s="66"/>
      <c r="D6" s="66"/>
      <c r="E6" s="66"/>
      <c r="F6" s="67"/>
    </row>
    <row r="7" spans="1:11" x14ac:dyDescent="0.3">
      <c r="A7" s="34" t="s">
        <v>7</v>
      </c>
      <c r="B7" s="66"/>
      <c r="C7" s="66"/>
      <c r="D7" s="66"/>
      <c r="E7" s="66"/>
      <c r="F7" s="67"/>
    </row>
    <row r="8" spans="1:11" x14ac:dyDescent="0.3">
      <c r="A8" s="34" t="s">
        <v>16</v>
      </c>
      <c r="B8" s="66"/>
      <c r="C8" s="66"/>
      <c r="D8" s="66"/>
      <c r="E8" s="66"/>
      <c r="F8" s="67"/>
    </row>
    <row r="9" spans="1:11" ht="47.25" customHeight="1" x14ac:dyDescent="0.3">
      <c r="A9" s="70" t="s">
        <v>48</v>
      </c>
      <c r="B9" s="70"/>
      <c r="C9" s="70"/>
      <c r="D9" s="70"/>
      <c r="E9" s="70"/>
      <c r="F9" s="70"/>
    </row>
    <row r="10" spans="1:11" ht="16.2" thickBot="1" x14ac:dyDescent="0.35">
      <c r="A10" s="78" t="s">
        <v>41</v>
      </c>
      <c r="B10" s="78"/>
      <c r="C10" s="36"/>
      <c r="D10" s="36"/>
      <c r="F10" s="37" t="s">
        <v>46</v>
      </c>
    </row>
    <row r="11" spans="1:11" ht="65.400000000000006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</row>
    <row r="13" spans="1:11" x14ac:dyDescent="0.3">
      <c r="A13" s="46" t="s">
        <v>36</v>
      </c>
      <c r="B13" s="47" t="s">
        <v>33</v>
      </c>
      <c r="C13" s="48">
        <v>3</v>
      </c>
      <c r="D13" s="47">
        <v>500</v>
      </c>
      <c r="E13" s="1"/>
      <c r="F13" s="49">
        <f>ROUND(D13*E13,2)</f>
        <v>0</v>
      </c>
      <c r="I13" s="50"/>
    </row>
    <row r="14" spans="1:11" ht="18" thickBot="1" x14ac:dyDescent="0.35">
      <c r="A14" s="51"/>
      <c r="B14" s="52"/>
      <c r="C14" s="53" t="s">
        <v>0</v>
      </c>
      <c r="D14" s="54">
        <f>SUM(D13:D13)</f>
        <v>500</v>
      </c>
      <c r="E14" s="30"/>
      <c r="F14" s="55">
        <f>SUM(F13:F13)</f>
        <v>0</v>
      </c>
    </row>
    <row r="15" spans="1:11" x14ac:dyDescent="0.3">
      <c r="A15" s="56"/>
      <c r="B15" s="57"/>
      <c r="C15" s="57"/>
      <c r="D15" s="58"/>
      <c r="E15" s="57"/>
      <c r="F15" s="59"/>
    </row>
    <row r="16" spans="1:11" ht="31.2" customHeight="1" thickBot="1" x14ac:dyDescent="0.35">
      <c r="A16" s="79" t="s">
        <v>14</v>
      </c>
      <c r="B16" s="80"/>
      <c r="C16" s="80"/>
      <c r="D16" s="80"/>
      <c r="E16" s="81"/>
      <c r="F16" s="60">
        <f>ROUND(F14/D14,2)</f>
        <v>0</v>
      </c>
      <c r="H16" s="61"/>
    </row>
    <row r="17" spans="1:8" x14ac:dyDescent="0.3">
      <c r="A17" s="82" t="s">
        <v>18</v>
      </c>
      <c r="B17" s="82"/>
      <c r="C17" s="82"/>
      <c r="D17" s="82"/>
      <c r="E17" s="82"/>
      <c r="F17" s="82"/>
      <c r="H17" s="61"/>
    </row>
    <row r="18" spans="1:8" ht="36" customHeight="1" x14ac:dyDescent="0.3">
      <c r="A18" s="76" t="s">
        <v>47</v>
      </c>
      <c r="B18" s="76"/>
      <c r="C18" s="76"/>
      <c r="D18" s="76"/>
      <c r="E18" s="76"/>
      <c r="F18" s="76"/>
      <c r="G18" s="62"/>
    </row>
    <row r="19" spans="1:8" ht="41.4" x14ac:dyDescent="0.3">
      <c r="A19" s="63" t="s">
        <v>15</v>
      </c>
      <c r="B19" s="77"/>
      <c r="C19" s="77"/>
      <c r="D19" s="77"/>
      <c r="E19" s="77"/>
      <c r="F19" s="7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9941-B7A1-4579-9CA3-B9E222EEE2E2}">
  <dimension ref="A1:K27"/>
  <sheetViews>
    <sheetView tabSelected="1" workbookViewId="0">
      <selection activeCell="H27" sqref="H2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4" customWidth="1"/>
    <col min="4" max="4" width="14.33203125" customWidth="1"/>
    <col min="5" max="5" width="12.44140625" bestFit="1" customWidth="1"/>
    <col min="6" max="6" width="22.44140625" customWidth="1"/>
  </cols>
  <sheetData>
    <row r="1" spans="1:11" x14ac:dyDescent="0.3">
      <c r="A1" s="34" t="s">
        <v>1</v>
      </c>
      <c r="B1" s="84"/>
      <c r="C1" s="66"/>
      <c r="D1" s="66"/>
      <c r="E1" s="66"/>
      <c r="F1" s="67"/>
    </row>
    <row r="2" spans="1:11" x14ac:dyDescent="0.3">
      <c r="A2" s="34" t="s">
        <v>2</v>
      </c>
      <c r="B2" s="84"/>
      <c r="C2" s="66"/>
      <c r="D2" s="66"/>
      <c r="E2" s="66"/>
      <c r="F2" s="67"/>
    </row>
    <row r="3" spans="1:11" x14ac:dyDescent="0.3">
      <c r="A3" s="34" t="s">
        <v>3</v>
      </c>
      <c r="B3" s="84"/>
      <c r="C3" s="66"/>
      <c r="D3" s="66"/>
      <c r="E3" s="66"/>
      <c r="F3" s="67"/>
    </row>
    <row r="4" spans="1:11" x14ac:dyDescent="0.3">
      <c r="A4" s="34" t="s">
        <v>4</v>
      </c>
      <c r="B4" s="84"/>
      <c r="C4" s="66"/>
      <c r="D4" s="66"/>
      <c r="E4" s="66"/>
      <c r="F4" s="67"/>
    </row>
    <row r="5" spans="1:11" x14ac:dyDescent="0.3">
      <c r="A5" s="34" t="s">
        <v>5</v>
      </c>
      <c r="B5" s="84"/>
      <c r="C5" s="66"/>
      <c r="D5" s="66"/>
      <c r="E5" s="66"/>
      <c r="F5" s="67"/>
    </row>
    <row r="6" spans="1:11" x14ac:dyDescent="0.3">
      <c r="A6" s="34" t="s">
        <v>6</v>
      </c>
      <c r="B6" s="84"/>
      <c r="C6" s="66"/>
      <c r="D6" s="66"/>
      <c r="E6" s="66"/>
      <c r="F6" s="67"/>
    </row>
    <row r="7" spans="1:11" x14ac:dyDescent="0.3">
      <c r="A7" s="34" t="s">
        <v>7</v>
      </c>
      <c r="B7" s="84"/>
      <c r="C7" s="66"/>
      <c r="D7" s="66"/>
      <c r="E7" s="66"/>
      <c r="F7" s="67"/>
    </row>
    <row r="8" spans="1:11" x14ac:dyDescent="0.3">
      <c r="A8" s="34" t="s">
        <v>16</v>
      </c>
      <c r="B8" s="84"/>
      <c r="C8" s="66"/>
      <c r="D8" s="66"/>
      <c r="E8" s="66"/>
      <c r="F8" s="67"/>
    </row>
    <row r="9" spans="1:11" ht="47.25" customHeight="1" x14ac:dyDescent="0.3">
      <c r="A9" s="85" t="s">
        <v>57</v>
      </c>
      <c r="B9" s="85"/>
      <c r="C9" s="85"/>
      <c r="D9" s="85"/>
      <c r="E9" s="85"/>
      <c r="F9" s="85"/>
    </row>
    <row r="10" spans="1:11" ht="16.2" thickBot="1" x14ac:dyDescent="0.35">
      <c r="A10" s="78" t="s">
        <v>41</v>
      </c>
      <c r="B10" s="78"/>
      <c r="C10" s="36"/>
      <c r="D10" s="36"/>
      <c r="F10" s="37" t="s">
        <v>49</v>
      </c>
    </row>
    <row r="11" spans="1:11" ht="49.8" thickBot="1" x14ac:dyDescent="0.35">
      <c r="A11" s="38" t="s">
        <v>8</v>
      </c>
      <c r="B11" s="39" t="s">
        <v>13</v>
      </c>
      <c r="C11" s="39" t="s">
        <v>9</v>
      </c>
      <c r="D11" s="39" t="s">
        <v>10</v>
      </c>
      <c r="E11" s="40" t="s">
        <v>11</v>
      </c>
      <c r="F11" s="41" t="s">
        <v>12</v>
      </c>
      <c r="K11" s="42"/>
    </row>
    <row r="12" spans="1:11" ht="15" thickBot="1" x14ac:dyDescent="0.35">
      <c r="A12" s="43">
        <v>1</v>
      </c>
      <c r="B12" s="44">
        <v>3</v>
      </c>
      <c r="C12" s="44">
        <v>4</v>
      </c>
      <c r="D12" s="44">
        <v>5</v>
      </c>
      <c r="E12" s="44">
        <v>6</v>
      </c>
      <c r="F12" s="45">
        <v>7</v>
      </c>
    </row>
    <row r="13" spans="1:11" x14ac:dyDescent="0.3">
      <c r="A13" s="46" t="s">
        <v>38</v>
      </c>
      <c r="B13" s="64" t="s">
        <v>54</v>
      </c>
      <c r="C13" s="48" t="s">
        <v>51</v>
      </c>
      <c r="D13" s="47">
        <v>100</v>
      </c>
      <c r="E13" s="65"/>
      <c r="F13" s="49">
        <f>ROUND(D13*E13,2)</f>
        <v>0</v>
      </c>
    </row>
    <row r="14" spans="1:11" x14ac:dyDescent="0.3">
      <c r="A14" s="46" t="s">
        <v>38</v>
      </c>
      <c r="B14" s="64" t="s">
        <v>55</v>
      </c>
      <c r="C14" s="48" t="s">
        <v>51</v>
      </c>
      <c r="D14" s="47">
        <v>250</v>
      </c>
      <c r="E14" s="65"/>
      <c r="F14" s="49">
        <f>ROUND(D14*E14,2)</f>
        <v>0</v>
      </c>
    </row>
    <row r="15" spans="1:11" x14ac:dyDescent="0.3">
      <c r="A15" s="46" t="s">
        <v>38</v>
      </c>
      <c r="B15" s="64" t="s">
        <v>56</v>
      </c>
      <c r="C15" s="48" t="s">
        <v>51</v>
      </c>
      <c r="D15" s="47">
        <v>100</v>
      </c>
      <c r="E15" s="65"/>
      <c r="F15" s="49">
        <f>ROUND(D15*E15,2)</f>
        <v>0</v>
      </c>
      <c r="I15" s="50"/>
    </row>
    <row r="16" spans="1:11" x14ac:dyDescent="0.3">
      <c r="A16" s="46" t="s">
        <v>39</v>
      </c>
      <c r="B16" s="64" t="s">
        <v>54</v>
      </c>
      <c r="C16" s="48" t="s">
        <v>51</v>
      </c>
      <c r="D16" s="47">
        <v>250</v>
      </c>
      <c r="E16" s="65"/>
      <c r="F16" s="49">
        <f t="shared" ref="F16:F18" si="0">ROUND(D16*E16,2)</f>
        <v>0</v>
      </c>
      <c r="I16" s="50"/>
    </row>
    <row r="17" spans="1:9" ht="16.2" customHeight="1" x14ac:dyDescent="0.3">
      <c r="A17" s="46" t="s">
        <v>39</v>
      </c>
      <c r="B17" s="64" t="s">
        <v>55</v>
      </c>
      <c r="C17" s="48" t="s">
        <v>51</v>
      </c>
      <c r="D17" s="47">
        <v>1400</v>
      </c>
      <c r="E17" s="65"/>
      <c r="F17" s="49">
        <f t="shared" si="0"/>
        <v>0</v>
      </c>
      <c r="I17" s="50"/>
    </row>
    <row r="18" spans="1:9" x14ac:dyDescent="0.3">
      <c r="A18" s="46" t="s">
        <v>39</v>
      </c>
      <c r="B18" s="64" t="s">
        <v>56</v>
      </c>
      <c r="C18" s="48" t="s">
        <v>51</v>
      </c>
      <c r="D18" s="47">
        <v>350</v>
      </c>
      <c r="E18" s="65"/>
      <c r="F18" s="49">
        <f t="shared" si="0"/>
        <v>0</v>
      </c>
      <c r="I18" s="50"/>
    </row>
    <row r="19" spans="1:9" ht="16.2" customHeight="1" thickBot="1" x14ac:dyDescent="0.35">
      <c r="A19" s="51"/>
      <c r="B19" s="52"/>
      <c r="C19" s="53" t="s">
        <v>0</v>
      </c>
      <c r="D19" s="54">
        <f>SUM(D13:D18)</f>
        <v>2450</v>
      </c>
      <c r="E19" s="30"/>
      <c r="F19" s="55">
        <f>SUM(F13:F18)</f>
        <v>0</v>
      </c>
      <c r="G19" s="50"/>
    </row>
    <row r="20" spans="1:9" ht="18" customHeight="1" x14ac:dyDescent="0.3">
      <c r="A20" s="56"/>
      <c r="B20" s="57"/>
      <c r="C20" s="57"/>
      <c r="D20" s="58"/>
      <c r="E20" s="57"/>
      <c r="F20" s="59"/>
    </row>
    <row r="21" spans="1:9" ht="37.799999999999997" customHeight="1" thickBot="1" x14ac:dyDescent="0.35">
      <c r="A21" s="79" t="s">
        <v>14</v>
      </c>
      <c r="B21" s="80"/>
      <c r="C21" s="80"/>
      <c r="D21" s="80"/>
      <c r="E21" s="81"/>
      <c r="F21" s="60">
        <f>ROUND(F19/D19,2)</f>
        <v>0</v>
      </c>
      <c r="H21" s="61"/>
    </row>
    <row r="22" spans="1:9" ht="19.8" customHeight="1" x14ac:dyDescent="0.3">
      <c r="A22" s="82" t="s">
        <v>18</v>
      </c>
      <c r="B22" s="82"/>
      <c r="C22" s="82"/>
      <c r="D22" s="82"/>
      <c r="E22" s="82"/>
      <c r="F22" s="82"/>
      <c r="H22" s="61"/>
    </row>
    <row r="23" spans="1:9" x14ac:dyDescent="0.3">
      <c r="A23" s="83" t="s">
        <v>52</v>
      </c>
      <c r="B23" s="83"/>
      <c r="C23" s="83"/>
      <c r="D23" s="83"/>
      <c r="E23" s="83"/>
      <c r="F23" s="83"/>
      <c r="H23" s="61"/>
    </row>
    <row r="24" spans="1:9" x14ac:dyDescent="0.3">
      <c r="A24" s="83" t="s">
        <v>50</v>
      </c>
      <c r="B24" s="83"/>
      <c r="C24" s="83"/>
      <c r="D24" s="83"/>
      <c r="E24" s="83"/>
      <c r="F24" s="83"/>
      <c r="H24" s="61"/>
    </row>
    <row r="25" spans="1:9" x14ac:dyDescent="0.3">
      <c r="A25" s="83" t="s">
        <v>53</v>
      </c>
      <c r="B25" s="83"/>
      <c r="C25" s="83"/>
      <c r="D25" s="83"/>
      <c r="E25" s="83"/>
      <c r="F25" s="83"/>
      <c r="H25" s="61"/>
    </row>
    <row r="26" spans="1:9" x14ac:dyDescent="0.3">
      <c r="A26" s="76" t="s">
        <v>37</v>
      </c>
      <c r="B26" s="76"/>
      <c r="C26" s="76"/>
      <c r="D26" s="76"/>
      <c r="E26" s="76"/>
      <c r="F26" s="76"/>
    </row>
    <row r="27" spans="1:9" ht="41.4" x14ac:dyDescent="0.3">
      <c r="A27" s="63" t="s">
        <v>15</v>
      </c>
      <c r="B27" s="86"/>
      <c r="C27" s="87"/>
      <c r="D27" s="87"/>
      <c r="E27" s="87"/>
      <c r="F27" s="88"/>
    </row>
  </sheetData>
  <mergeCells count="17">
    <mergeCell ref="A24:F24"/>
    <mergeCell ref="A25:F25"/>
    <mergeCell ref="A26:F26"/>
    <mergeCell ref="B27:F27"/>
    <mergeCell ref="A22:F22"/>
    <mergeCell ref="A21:E21"/>
    <mergeCell ref="A23:F23"/>
    <mergeCell ref="B7:F7"/>
    <mergeCell ref="B8:F8"/>
    <mergeCell ref="A9:F9"/>
    <mergeCell ref="A10:B10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1.daļa</vt:lpstr>
      <vt:lpstr>2.daļa</vt:lpstr>
      <vt:lpstr>3.daļa</vt:lpstr>
      <vt:lpstr>4.daļa</vt:lpstr>
      <vt:lpstr>5.daļa</vt:lpstr>
      <vt:lpstr>6.daļa</vt:lpstr>
      <vt:lpstr>7.daļa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2016-03-17T11:25:03Z</cp:lastPrinted>
  <dcterms:created xsi:type="dcterms:W3CDTF">2014-04-04T17:29:20Z</dcterms:created>
  <dcterms:modified xsi:type="dcterms:W3CDTF">2019-07-18T06:54:59Z</dcterms:modified>
</cp:coreProperties>
</file>