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33 zari pie ceļa\"/>
    </mc:Choice>
  </mc:AlternateContent>
  <xr:revisionPtr revIDLastSave="0" documentId="13_ncr:1_{5741AA62-9712-4B0A-8F14-8F66C0D303B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daļ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2" l="1"/>
  <c r="E22" i="2" l="1"/>
  <c r="E16" i="2"/>
  <c r="D25" i="2" l="1"/>
  <c r="E25" i="2" s="1"/>
  <c r="E27" i="2" s="1"/>
  <c r="E17" i="2" l="1"/>
  <c r="E18" i="2"/>
  <c r="E19" i="2"/>
  <c r="E20" i="2"/>
  <c r="E21" i="2"/>
  <c r="E23" i="2"/>
  <c r="E24" i="2"/>
</calcChain>
</file>

<file path=xl/sharedStrings.xml><?xml version="1.0" encoding="utf-8"?>
<sst xmlns="http://schemas.openxmlformats.org/spreadsheetml/2006/main" count="31" uniqueCount="31">
  <si>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</si>
  <si>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</si>
  <si>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</si>
  <si>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</si>
  <si>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</si>
  <si>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</si>
  <si>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</si>
  <si>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</si>
  <si>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</si>
  <si>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</si>
  <si>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</si>
  <si>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</si>
  <si>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</si>
  <si>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</si>
  <si>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</si>
  <si>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Zaru un ciršanas atlieku piedāvājums pie ceļa
</t>
  </si>
  <si>
    <t>**Izvešanas darbi jāveic līdz 19.07.2019.</t>
  </si>
  <si>
    <t>100% apmērā veikšanas</t>
  </si>
  <si>
    <t xml:space="preserve">*Izvešanas darbus uzsākt 2 dienu laikā pēc līguma noslēgšanas un priekšapmaksas </t>
  </si>
  <si>
    <t>Izsole Nr. 800-2019-033</t>
  </si>
  <si>
    <t>1_ZAR078</t>
  </si>
  <si>
    <t>2_ZAR080</t>
  </si>
  <si>
    <t>3_ZAR080</t>
  </si>
  <si>
    <t>1_ZAR080</t>
  </si>
  <si>
    <t>4_ZAR080</t>
  </si>
  <si>
    <t>5_ZAR080</t>
  </si>
  <si>
    <t>1_ZAR081</t>
  </si>
  <si>
    <t xml:space="preserve">1. daļa. Tīreļu mežniecības Olaines iecirkņa 78., 80., 81., 82. kvartāla 
</t>
  </si>
  <si>
    <t>1_ZAR082</t>
  </si>
  <si>
    <t>2_ZAR082</t>
  </si>
  <si>
    <t>Kontaktpersonas zaru un ciršanas atlieku apskatei dabā - Tīreļu mežniecības Olaines iecirkņa 78., 80., 81., 82. kv. Mežsargs Veclavs Ižiks Tel.26438461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</si>
</sst>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 tint="4.9989318521683403E-2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justify"/>
    </xf>
    <xf numFmtId="0" fontId="6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topLeftCell="A10" workbookViewId="0">
      <selection activeCell="J17" sqref="J17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33" t="s">
        <v>1</v>
      </c>
      <c r="B1" s="33"/>
      <c r="C1" s="34"/>
      <c r="D1" s="34"/>
      <c r="E1" s="34"/>
    </row>
    <row r="2" spans="1:5" ht="16.2" x14ac:dyDescent="0.35">
      <c r="A2" s="33" t="s">
        <v>2</v>
      </c>
      <c r="B2" s="33"/>
      <c r="C2" s="35"/>
      <c r="D2" s="35"/>
      <c r="E2" s="35"/>
    </row>
    <row r="3" spans="1:5" ht="15" customHeight="1" x14ac:dyDescent="0.35">
      <c r="A3" s="33" t="s">
        <v>3</v>
      </c>
      <c r="B3" s="33"/>
      <c r="C3" s="36"/>
      <c r="D3" s="37"/>
      <c r="E3" s="38"/>
    </row>
    <row r="4" spans="1:5" ht="16.2" x14ac:dyDescent="0.35">
      <c r="A4" s="33" t="s">
        <v>4</v>
      </c>
      <c r="B4" s="33"/>
      <c r="C4" s="35"/>
      <c r="D4" s="35"/>
      <c r="E4" s="35"/>
    </row>
    <row r="5" spans="1:5" ht="16.2" x14ac:dyDescent="0.35">
      <c r="A5" s="33" t="s">
        <v>5</v>
      </c>
      <c r="B5" s="33"/>
      <c r="C5" s="35"/>
      <c r="D5" s="35"/>
      <c r="E5" s="35"/>
    </row>
    <row r="6" spans="1:5" ht="16.2" x14ac:dyDescent="0.35">
      <c r="A6" s="33" t="s">
        <v>13</v>
      </c>
      <c r="B6" s="33"/>
      <c r="C6" s="41"/>
      <c r="D6" s="42"/>
      <c r="E6" s="43"/>
    </row>
    <row r="7" spans="1:5" ht="16.2" x14ac:dyDescent="0.35">
      <c r="A7" s="33" t="s">
        <v>6</v>
      </c>
      <c r="B7" s="33"/>
      <c r="C7" s="44"/>
      <c r="D7" s="35"/>
      <c r="E7" s="35"/>
    </row>
    <row r="8" spans="1:5" ht="16.2" x14ac:dyDescent="0.35">
      <c r="A8" s="45" t="s">
        <v>14</v>
      </c>
      <c r="B8" s="46"/>
      <c r="C8" s="47"/>
      <c r="D8" s="48"/>
      <c r="E8" s="49"/>
    </row>
    <row r="9" spans="1:5" ht="16.2" x14ac:dyDescent="0.35">
      <c r="A9" s="2"/>
      <c r="B9" s="2"/>
      <c r="C9" s="3"/>
      <c r="D9" s="3"/>
      <c r="E9" s="3"/>
    </row>
    <row r="10" spans="1:5" ht="18.600000000000001" customHeight="1" x14ac:dyDescent="0.3">
      <c r="A10" s="40" t="s">
        <v>27</v>
      </c>
      <c r="B10" s="40"/>
      <c r="C10" s="40"/>
      <c r="D10" s="40"/>
      <c r="E10" s="40"/>
    </row>
    <row r="11" spans="1:5" ht="19.8" customHeight="1" x14ac:dyDescent="0.3">
      <c r="A11" s="40" t="s">
        <v>15</v>
      </c>
      <c r="B11" s="40"/>
      <c r="C11" s="40"/>
      <c r="D11" s="40"/>
      <c r="E11" s="40"/>
    </row>
    <row r="12" spans="1:5" x14ac:dyDescent="0.3">
      <c r="A12" s="4"/>
      <c r="B12" s="4"/>
      <c r="C12" s="4"/>
      <c r="D12" s="4"/>
      <c r="E12" s="4"/>
    </row>
    <row r="13" spans="1:5" ht="16.2" thickBot="1" x14ac:dyDescent="0.35">
      <c r="A13" s="29" t="s">
        <v>19</v>
      </c>
      <c r="B13" s="29"/>
      <c r="C13" s="5"/>
      <c r="D13" s="39" t="s">
        <v>0</v>
      </c>
      <c r="E13" s="39"/>
    </row>
    <row r="14" spans="1:5" s="8" customFormat="1" ht="49.2" x14ac:dyDescent="0.3">
      <c r="A14" s="14" t="s">
        <v>7</v>
      </c>
      <c r="B14" s="6" t="s">
        <v>11</v>
      </c>
      <c r="C14" s="6" t="s">
        <v>12</v>
      </c>
      <c r="D14" s="6" t="s">
        <v>8</v>
      </c>
      <c r="E14" s="7" t="s">
        <v>9</v>
      </c>
    </row>
    <row r="15" spans="1:5" ht="16.2" thickBot="1" x14ac:dyDescent="0.35">
      <c r="A15" s="19"/>
      <c r="B15" s="17">
        <v>2</v>
      </c>
      <c r="C15" s="17">
        <v>4</v>
      </c>
      <c r="D15" s="17">
        <v>5</v>
      </c>
      <c r="E15" s="17">
        <v>6</v>
      </c>
    </row>
    <row r="16" spans="1:5" customFormat="1" x14ac:dyDescent="0.3">
      <c r="A16" s="27">
        <v>1</v>
      </c>
      <c r="B16" s="20" t="s">
        <v>20</v>
      </c>
      <c r="C16" s="21">
        <v>206.35</v>
      </c>
      <c r="D16" s="23"/>
      <c r="E16" s="16">
        <f>ROUND(C16*D16,2)</f>
        <v>0</v>
      </c>
    </row>
    <row r="17" spans="1:7" customFormat="1" x14ac:dyDescent="0.3">
      <c r="A17" s="27">
        <v>2</v>
      </c>
      <c r="B17" s="20" t="s">
        <v>23</v>
      </c>
      <c r="C17" s="21">
        <v>415.6</v>
      </c>
      <c r="D17" s="23"/>
      <c r="E17" s="16">
        <f t="shared" ref="E17:E24" si="0">ROUND(C17*D17,2)</f>
        <v>0</v>
      </c>
    </row>
    <row r="18" spans="1:7" customFormat="1" x14ac:dyDescent="0.3">
      <c r="A18" s="27">
        <v>3</v>
      </c>
      <c r="B18" s="20" t="s">
        <v>21</v>
      </c>
      <c r="C18" s="21">
        <v>52.49</v>
      </c>
      <c r="D18" s="23"/>
      <c r="E18" s="16">
        <f t="shared" si="0"/>
        <v>0</v>
      </c>
    </row>
    <row r="19" spans="1:7" customFormat="1" x14ac:dyDescent="0.3">
      <c r="A19" s="27">
        <v>4</v>
      </c>
      <c r="B19" s="20" t="s">
        <v>22</v>
      </c>
      <c r="C19" s="21">
        <v>196.02</v>
      </c>
      <c r="D19" s="23"/>
      <c r="E19" s="16">
        <f t="shared" si="0"/>
        <v>0</v>
      </c>
    </row>
    <row r="20" spans="1:7" customFormat="1" x14ac:dyDescent="0.3">
      <c r="A20" s="27">
        <v>5</v>
      </c>
      <c r="B20" s="20" t="s">
        <v>24</v>
      </c>
      <c r="C20" s="21">
        <v>334.89</v>
      </c>
      <c r="D20" s="23"/>
      <c r="E20" s="16">
        <f t="shared" si="0"/>
        <v>0</v>
      </c>
    </row>
    <row r="21" spans="1:7" customFormat="1" x14ac:dyDescent="0.3">
      <c r="A21" s="27">
        <v>6</v>
      </c>
      <c r="B21" s="20" t="s">
        <v>25</v>
      </c>
      <c r="C21" s="21">
        <v>244.89</v>
      </c>
      <c r="D21" s="23"/>
      <c r="E21" s="16">
        <f t="shared" si="0"/>
        <v>0</v>
      </c>
    </row>
    <row r="22" spans="1:7" customFormat="1" x14ac:dyDescent="0.3">
      <c r="A22" s="27">
        <v>7</v>
      </c>
      <c r="B22" s="20" t="s">
        <v>26</v>
      </c>
      <c r="C22" s="21">
        <v>427.68</v>
      </c>
      <c r="D22" s="23"/>
      <c r="E22" s="16">
        <f>ROUND(C22*D22,2)</f>
        <v>0</v>
      </c>
    </row>
    <row r="23" spans="1:7" customFormat="1" x14ac:dyDescent="0.3">
      <c r="A23" s="15">
        <v>8</v>
      </c>
      <c r="B23" s="20" t="s">
        <v>28</v>
      </c>
      <c r="C23" s="24">
        <v>103.68</v>
      </c>
      <c r="D23" s="23"/>
      <c r="E23" s="16">
        <f t="shared" si="0"/>
        <v>0</v>
      </c>
    </row>
    <row r="24" spans="1:7" customFormat="1" x14ac:dyDescent="0.3">
      <c r="A24" s="15">
        <v>9</v>
      </c>
      <c r="B24" s="20" t="s">
        <v>29</v>
      </c>
      <c r="C24" s="24">
        <v>142.56</v>
      </c>
      <c r="D24" s="23"/>
      <c r="E24" s="16">
        <f t="shared" si="0"/>
        <v>0</v>
      </c>
    </row>
    <row r="25" spans="1:7" x14ac:dyDescent="0.3">
      <c r="A25" s="9"/>
      <c r="B25" s="10"/>
      <c r="C25" s="22">
        <f>ROUND(SUM(C16:C24),2)</f>
        <v>2124.16</v>
      </c>
      <c r="D25" s="11">
        <f>SUM(D16:D24)/13</f>
        <v>0</v>
      </c>
      <c r="E25" s="16">
        <f>ROUND(C25*D25,2)</f>
        <v>0</v>
      </c>
    </row>
    <row r="26" spans="1:7" ht="16.5" customHeight="1" x14ac:dyDescent="0.3">
      <c r="A26" s="9"/>
      <c r="B26" s="10"/>
      <c r="C26" s="12"/>
      <c r="D26" s="10"/>
      <c r="E26" s="13"/>
    </row>
    <row r="27" spans="1:7" ht="34.5" customHeight="1" thickBot="1" x14ac:dyDescent="0.35">
      <c r="A27" s="30" t="s">
        <v>10</v>
      </c>
      <c r="B27" s="31"/>
      <c r="C27" s="31"/>
      <c r="D27" s="32"/>
      <c r="E27" s="18">
        <f>ROUND(E25/C25,2)</f>
        <v>0</v>
      </c>
    </row>
    <row r="28" spans="1:7" customFormat="1" ht="32.4" customHeight="1" x14ac:dyDescent="0.3">
      <c r="A28" s="28" t="s">
        <v>30</v>
      </c>
      <c r="B28" s="28"/>
      <c r="C28" s="28"/>
      <c r="D28" s="28"/>
      <c r="E28" s="28"/>
    </row>
    <row r="29" spans="1:7" customFormat="1" ht="20.399999999999999" customHeight="1" x14ac:dyDescent="0.3">
      <c r="A29" s="25" t="s">
        <v>18</v>
      </c>
    </row>
    <row r="30" spans="1:7" customFormat="1" ht="14.4" customHeight="1" x14ac:dyDescent="0.3">
      <c r="A30" s="26" t="s">
        <v>17</v>
      </c>
      <c r="B30" s="26"/>
      <c r="C30" s="26"/>
      <c r="F30" s="26"/>
      <c r="G30" s="26"/>
    </row>
    <row r="31" spans="1:7" customFormat="1" ht="18" customHeight="1" x14ac:dyDescent="0.3">
      <c r="A31" s="26" t="s">
        <v>16</v>
      </c>
      <c r="B31" s="26"/>
      <c r="C31" s="26"/>
      <c r="D31" s="26"/>
      <c r="E31" s="26"/>
      <c r="F31" s="26"/>
      <c r="G31" s="26"/>
    </row>
    <row r="32" spans="1:7" x14ac:dyDescent="0.3">
      <c r="A32" s="26"/>
      <c r="B32" s="26"/>
      <c r="C32" s="26"/>
      <c r="D32" s="26"/>
      <c r="E32" s="26"/>
    </row>
  </sheetData>
  <sheetProtection formatColumns="0"/>
  <mergeCells count="22">
    <mergeCell ref="A11:E11"/>
    <mergeCell ref="C6:E6"/>
    <mergeCell ref="A7:B7"/>
    <mergeCell ref="C7:E7"/>
    <mergeCell ref="A10:E10"/>
    <mergeCell ref="A8:B8"/>
    <mergeCell ref="C8:E8"/>
    <mergeCell ref="A28:E28"/>
    <mergeCell ref="A13:B13"/>
    <mergeCell ref="A27:D27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3:E13"/>
    <mergeCell ref="A6:B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Laura Pirktiņa</cp:lastModifiedBy>
  <cp:lastPrinted>2019-02-26T10:13:56Z</cp:lastPrinted>
  <dcterms:created xsi:type="dcterms:W3CDTF">2014-04-04T17:29:20Z</dcterms:created>
  <dcterms:modified xsi:type="dcterms:W3CDTF">2019-06-17T10:09:04Z</dcterms:modified>
</cp:coreProperties>
</file>