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30 ZARI pie ceļa\"/>
    </mc:Choice>
  </mc:AlternateContent>
  <xr:revisionPtr revIDLastSave="0" documentId="13_ncr:1_{945A2516-C75F-4008-8388-07761A69240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1.daļa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2" l="1"/>
  <c r="E22" i="2"/>
  <c r="E16" i="2"/>
  <c r="D26" i="2" l="1"/>
  <c r="C26" i="2" l="1"/>
  <c r="E26" i="2" s="1"/>
  <c r="E17" i="2"/>
  <c r="E18" i="2"/>
  <c r="E19" i="2"/>
  <c r="E20" i="2"/>
  <c r="E21" i="2"/>
  <c r="E23" i="2"/>
  <c r="E24" i="2"/>
  <c r="E25" i="2"/>
</calcChain>
</file>

<file path=xl/sharedStrings.xml><?xml version="1.0" encoding="utf-8"?>
<sst xmlns="http://schemas.openxmlformats.org/spreadsheetml/2006/main" count="31" uniqueCount="31">
  <si>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</si>
  <si>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</si>
  <si>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</si>
  <si>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</si>
  <si>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</si>
  <si>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</si>
  <si>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</si>
  <si>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</si>
  <si>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</si>
  <si>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</si>
  <si>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</si>
  <si>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</si>
  <si>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</si>
  <si>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</si>
  <si>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</si>
  <si>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t xml:space="preserve">Zaru un ciršanas atlieku piedāvājums pie ceļa
</t>
  </si>
  <si>
    <t xml:space="preserve">1. daļa. Gaujas mežniecības Garkalnes iecirkņa 171., 175. kvartāla 
</t>
  </si>
  <si>
    <t>Kontaktpersonas zaru un ciršanas atlieku apskatei dabā - Gaujas mežniecības Garkalnes iecirkņa 171., 175. kv. Mežsargs Rūdolfs Rusiņš Tel.29174961</t>
  </si>
  <si>
    <t>Izsole Nr. 800-2019-030</t>
  </si>
  <si>
    <t>1_ZJP073</t>
  </si>
  <si>
    <t>2_ZJP073</t>
  </si>
  <si>
    <t>3_ZJP073</t>
  </si>
  <si>
    <t>4_ZJP073</t>
  </si>
  <si>
    <t>5_ZJP073</t>
  </si>
  <si>
    <t>6_ZJP073</t>
  </si>
  <si>
    <t>7_ZJP073</t>
  </si>
  <si>
    <t>8_ZJP073</t>
  </si>
  <si>
    <t>9_ZJP073</t>
  </si>
  <si>
    <t>10_ZJP073</t>
  </si>
  <si>
    <t>*Izvešanas darbus uzsākt 2 dienu laikā pēc līguma noslēgšanas un priekšapmaksas 100% apmērā veikšanas</t>
  </si>
  <si>
    <t>**Izvešanas darbi jāveic līdz 19.07.2019.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</si>
</sst>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 tint="4.9989318521683403E-2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justify"/>
    </xf>
    <xf numFmtId="0" fontId="6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3" fontId="4" fillId="0" borderId="11" xfId="0" applyNumberFormat="1" applyFont="1" applyBorder="1" applyAlignment="1" applyProtection="1">
      <alignment horizontal="center"/>
      <protection locked="0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workbookViewId="0">
      <selection activeCell="D37" sqref="D37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  <col min="6" max="16384" width="9.109375" style="1"/>
  </cols>
  <sheetData>
    <row r="1" spans="1:5" ht="16.2" x14ac:dyDescent="0.35">
      <c r="A1" s="32" t="s">
        <v>1</v>
      </c>
      <c r="B1" s="32"/>
      <c r="C1" s="33"/>
      <c r="D1" s="33"/>
      <c r="E1" s="33"/>
    </row>
    <row r="2" spans="1:5" ht="16.2" x14ac:dyDescent="0.35">
      <c r="A2" s="32" t="s">
        <v>2</v>
      </c>
      <c r="B2" s="32"/>
      <c r="C2" s="34"/>
      <c r="D2" s="34"/>
      <c r="E2" s="34"/>
    </row>
    <row r="3" spans="1:5" ht="15" customHeight="1" x14ac:dyDescent="0.35">
      <c r="A3" s="32" t="s">
        <v>3</v>
      </c>
      <c r="B3" s="32"/>
      <c r="C3" s="35"/>
      <c r="D3" s="36"/>
      <c r="E3" s="37"/>
    </row>
    <row r="4" spans="1:5" ht="16.2" x14ac:dyDescent="0.35">
      <c r="A4" s="32" t="s">
        <v>4</v>
      </c>
      <c r="B4" s="32"/>
      <c r="C4" s="34"/>
      <c r="D4" s="34"/>
      <c r="E4" s="34"/>
    </row>
    <row r="5" spans="1:5" ht="16.2" x14ac:dyDescent="0.35">
      <c r="A5" s="32" t="s">
        <v>5</v>
      </c>
      <c r="B5" s="32"/>
      <c r="C5" s="34"/>
      <c r="D5" s="34"/>
      <c r="E5" s="34"/>
    </row>
    <row r="6" spans="1:5" ht="16.2" x14ac:dyDescent="0.35">
      <c r="A6" s="32" t="s">
        <v>13</v>
      </c>
      <c r="B6" s="32"/>
      <c r="C6" s="40"/>
      <c r="D6" s="41"/>
      <c r="E6" s="42"/>
    </row>
    <row r="7" spans="1:5" ht="16.2" x14ac:dyDescent="0.35">
      <c r="A7" s="32" t="s">
        <v>6</v>
      </c>
      <c r="B7" s="32"/>
      <c r="C7" s="43"/>
      <c r="D7" s="34"/>
      <c r="E7" s="34"/>
    </row>
    <row r="8" spans="1:5" ht="16.2" x14ac:dyDescent="0.35">
      <c r="A8" s="44" t="s">
        <v>14</v>
      </c>
      <c r="B8" s="45"/>
      <c r="C8" s="46"/>
      <c r="D8" s="47"/>
      <c r="E8" s="48"/>
    </row>
    <row r="9" spans="1:5" ht="16.2" x14ac:dyDescent="0.35">
      <c r="A9" s="2"/>
      <c r="B9" s="2"/>
      <c r="C9" s="3"/>
      <c r="D9" s="3"/>
      <c r="E9" s="3"/>
    </row>
    <row r="10" spans="1:5" ht="18.600000000000001" customHeight="1" x14ac:dyDescent="0.3">
      <c r="A10" s="39" t="s">
        <v>16</v>
      </c>
      <c r="B10" s="39"/>
      <c r="C10" s="39"/>
      <c r="D10" s="39"/>
      <c r="E10" s="39"/>
    </row>
    <row r="11" spans="1:5" ht="19.8" customHeight="1" x14ac:dyDescent="0.3">
      <c r="A11" s="39" t="s">
        <v>15</v>
      </c>
      <c r="B11" s="39"/>
      <c r="C11" s="39"/>
      <c r="D11" s="39"/>
      <c r="E11" s="39"/>
    </row>
    <row r="12" spans="1:5" x14ac:dyDescent="0.3">
      <c r="A12" s="4"/>
      <c r="B12" s="4"/>
      <c r="C12" s="4"/>
      <c r="D12" s="4"/>
      <c r="E12" s="4"/>
    </row>
    <row r="13" spans="1:5" ht="16.2" thickBot="1" x14ac:dyDescent="0.35">
      <c r="A13" s="28" t="s">
        <v>18</v>
      </c>
      <c r="B13" s="28"/>
      <c r="C13" s="5"/>
      <c r="D13" s="38" t="s">
        <v>0</v>
      </c>
      <c r="E13" s="38"/>
    </row>
    <row r="14" spans="1:5" s="8" customFormat="1" ht="49.2" x14ac:dyDescent="0.3">
      <c r="A14" s="14" t="s">
        <v>7</v>
      </c>
      <c r="B14" s="6" t="s">
        <v>11</v>
      </c>
      <c r="C14" s="6" t="s">
        <v>12</v>
      </c>
      <c r="D14" s="6" t="s">
        <v>8</v>
      </c>
      <c r="E14" s="7" t="s">
        <v>9</v>
      </c>
    </row>
    <row r="15" spans="1:5" ht="16.2" thickBot="1" x14ac:dyDescent="0.35">
      <c r="A15" s="19"/>
      <c r="B15" s="17">
        <v>2</v>
      </c>
      <c r="C15" s="17">
        <v>4</v>
      </c>
      <c r="D15" s="17">
        <v>5</v>
      </c>
      <c r="E15" s="17">
        <v>6</v>
      </c>
    </row>
    <row r="16" spans="1:5" customFormat="1" x14ac:dyDescent="0.3">
      <c r="A16" s="15">
        <v>1</v>
      </c>
      <c r="B16" s="20" t="s">
        <v>19</v>
      </c>
      <c r="C16" s="21">
        <v>195.62</v>
      </c>
      <c r="D16" s="23"/>
      <c r="E16" s="16">
        <f>ROUND(C16*D16,2)</f>
        <v>0</v>
      </c>
    </row>
    <row r="17" spans="1:7" customFormat="1" x14ac:dyDescent="0.3">
      <c r="A17" s="15">
        <v>2</v>
      </c>
      <c r="B17" s="20" t="s">
        <v>20</v>
      </c>
      <c r="C17" s="21">
        <v>144.46</v>
      </c>
      <c r="D17" s="23"/>
      <c r="E17" s="16">
        <f t="shared" ref="E17:E25" si="0">ROUND(C17*D17,2)</f>
        <v>0</v>
      </c>
    </row>
    <row r="18" spans="1:7" customFormat="1" x14ac:dyDescent="0.3">
      <c r="A18" s="15">
        <v>3</v>
      </c>
      <c r="B18" s="20" t="s">
        <v>21</v>
      </c>
      <c r="C18" s="21">
        <v>65.209999999999994</v>
      </c>
      <c r="D18" s="23"/>
      <c r="E18" s="16">
        <f t="shared" si="0"/>
        <v>0</v>
      </c>
    </row>
    <row r="19" spans="1:7" customFormat="1" x14ac:dyDescent="0.3">
      <c r="A19" s="15">
        <v>4</v>
      </c>
      <c r="B19" s="20" t="s">
        <v>22</v>
      </c>
      <c r="C19" s="21">
        <v>114.03</v>
      </c>
      <c r="D19" s="23"/>
      <c r="E19" s="16">
        <f t="shared" si="0"/>
        <v>0</v>
      </c>
    </row>
    <row r="20" spans="1:7" customFormat="1" x14ac:dyDescent="0.3">
      <c r="A20" s="15">
        <v>5</v>
      </c>
      <c r="B20" s="20" t="s">
        <v>23</v>
      </c>
      <c r="C20" s="21">
        <v>48.49</v>
      </c>
      <c r="D20" s="23"/>
      <c r="E20" s="16">
        <f t="shared" si="0"/>
        <v>0</v>
      </c>
    </row>
    <row r="21" spans="1:7" customFormat="1" x14ac:dyDescent="0.3">
      <c r="A21" s="15">
        <v>6</v>
      </c>
      <c r="B21" s="20" t="s">
        <v>24</v>
      </c>
      <c r="C21" s="21">
        <v>32.770000000000003</v>
      </c>
      <c r="D21" s="23"/>
      <c r="E21" s="16">
        <f t="shared" si="0"/>
        <v>0</v>
      </c>
    </row>
    <row r="22" spans="1:7" customFormat="1" x14ac:dyDescent="0.3">
      <c r="A22" s="15">
        <v>7</v>
      </c>
      <c r="B22" s="20" t="s">
        <v>25</v>
      </c>
      <c r="C22" s="21">
        <v>108.35</v>
      </c>
      <c r="D22" s="23"/>
      <c r="E22" s="16">
        <f>ROUND(C22*D22,2)</f>
        <v>0</v>
      </c>
    </row>
    <row r="23" spans="1:7" customFormat="1" x14ac:dyDescent="0.3">
      <c r="A23" s="15">
        <v>8</v>
      </c>
      <c r="B23" s="20" t="s">
        <v>26</v>
      </c>
      <c r="C23" s="24">
        <v>118.2</v>
      </c>
      <c r="D23" s="23"/>
      <c r="E23" s="16">
        <f t="shared" si="0"/>
        <v>0</v>
      </c>
    </row>
    <row r="24" spans="1:7" customFormat="1" x14ac:dyDescent="0.3">
      <c r="A24" s="15">
        <v>9</v>
      </c>
      <c r="B24" s="20" t="s">
        <v>27</v>
      </c>
      <c r="C24" s="24">
        <v>90.49</v>
      </c>
      <c r="D24" s="23"/>
      <c r="E24" s="16">
        <f t="shared" si="0"/>
        <v>0</v>
      </c>
    </row>
    <row r="25" spans="1:7" customFormat="1" x14ac:dyDescent="0.3">
      <c r="A25" s="15">
        <v>10</v>
      </c>
      <c r="B25" s="20" t="s">
        <v>28</v>
      </c>
      <c r="C25" s="24">
        <v>513.64</v>
      </c>
      <c r="D25" s="23"/>
      <c r="E25" s="16">
        <f t="shared" si="0"/>
        <v>0</v>
      </c>
    </row>
    <row r="26" spans="1:7" x14ac:dyDescent="0.3">
      <c r="A26" s="9"/>
      <c r="B26" s="10"/>
      <c r="C26" s="22">
        <f>ROUND(SUM(C16:C25),2)</f>
        <v>1431.26</v>
      </c>
      <c r="D26" s="11">
        <f>SUM(D16:D25)/13</f>
        <v>0</v>
      </c>
      <c r="E26" s="16">
        <f>ROUND(C26*D26,2)</f>
        <v>0</v>
      </c>
    </row>
    <row r="27" spans="1:7" ht="16.5" customHeight="1" x14ac:dyDescent="0.3">
      <c r="A27" s="9"/>
      <c r="B27" s="10"/>
      <c r="C27" s="12"/>
      <c r="D27" s="10"/>
      <c r="E27" s="13"/>
    </row>
    <row r="28" spans="1:7" ht="34.5" customHeight="1" thickBot="1" x14ac:dyDescent="0.35">
      <c r="A28" s="29" t="s">
        <v>10</v>
      </c>
      <c r="B28" s="30"/>
      <c r="C28" s="30"/>
      <c r="D28" s="31"/>
      <c r="E28" s="18">
        <f>ROUND(E26/C26,2)</f>
        <v>0</v>
      </c>
    </row>
    <row r="29" spans="1:7" customFormat="1" ht="33.6" customHeight="1" x14ac:dyDescent="0.3">
      <c r="A29" s="27" t="s">
        <v>17</v>
      </c>
      <c r="B29" s="27"/>
      <c r="C29" s="27"/>
      <c r="D29" s="27"/>
      <c r="E29" s="27"/>
    </row>
    <row r="30" spans="1:7" customFormat="1" ht="20.399999999999999" customHeight="1" x14ac:dyDescent="0.3">
      <c r="A30" s="25" t="s">
        <v>29</v>
      </c>
    </row>
    <row r="31" spans="1:7" customFormat="1" ht="20.399999999999999" customHeight="1" x14ac:dyDescent="0.3">
      <c r="A31" s="25"/>
    </row>
    <row r="32" spans="1:7" customFormat="1" ht="14.4" customHeight="1" x14ac:dyDescent="0.3">
      <c r="A32" s="26" t="s">
        <v>30</v>
      </c>
      <c r="B32" s="26"/>
      <c r="C32" s="26"/>
      <c r="D32" s="26"/>
      <c r="E32" s="26"/>
      <c r="F32" s="26"/>
      <c r="G32" s="26"/>
    </row>
    <row r="33" spans="1:7" customFormat="1" ht="18" customHeight="1" x14ac:dyDescent="0.3">
      <c r="A33" s="26"/>
      <c r="B33" s="26"/>
      <c r="C33" s="26"/>
      <c r="D33" s="26"/>
      <c r="E33" s="26"/>
      <c r="F33" s="26"/>
      <c r="G33" s="26"/>
    </row>
  </sheetData>
  <sheetProtection formatColumns="0"/>
  <mergeCells count="22">
    <mergeCell ref="A11:E11"/>
    <mergeCell ref="C6:E6"/>
    <mergeCell ref="A7:B7"/>
    <mergeCell ref="C7:E7"/>
    <mergeCell ref="A10:E10"/>
    <mergeCell ref="A8:B8"/>
    <mergeCell ref="C8:E8"/>
    <mergeCell ref="A29:E29"/>
    <mergeCell ref="A13:B13"/>
    <mergeCell ref="A28:D28"/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D13:E13"/>
    <mergeCell ref="A6:B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Laura Pirktiņa</cp:lastModifiedBy>
  <cp:lastPrinted>2019-02-26T10:13:56Z</cp:lastPrinted>
  <dcterms:created xsi:type="dcterms:W3CDTF">2014-04-04T17:29:20Z</dcterms:created>
  <dcterms:modified xsi:type="dcterms:W3CDTF">2019-06-12T10:36:34Z</dcterms:modified>
</cp:coreProperties>
</file>