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62 zari/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E25" i="2"/>
  <c r="E24" i="2"/>
  <c r="E22" i="2"/>
  <c r="E21" i="2"/>
  <c r="E23" i="2"/>
  <c r="E20" i="2"/>
  <c r="E19" i="2"/>
  <c r="E18" i="2" l="1"/>
  <c r="E17" i="2"/>
  <c r="E15" i="2" l="1"/>
  <c r="E16" i="2" l="1"/>
  <c r="E26" i="2"/>
  <c r="E27" i="2" l="1"/>
  <c r="E29" i="2" s="1"/>
</calcChain>
</file>

<file path=xl/sharedStrings.xml><?xml version="1.0" encoding="utf-8"?>
<sst xmlns="http://schemas.openxmlformats.org/spreadsheetml/2006/main" count="30" uniqueCount="30">
  <si>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</si>
  <si>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</si>
  <si>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</si>
  <si>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</si>
  <si>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</si>
  <si>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</si>
  <si>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</si>
  <si>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</si>
  <si>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</si>
  <si>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</si>
  <si>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</si>
  <si>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</si>
  <si>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</si>
  <si>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</si>
  <si>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</si>
  <si>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Juglas iecirkņa 41., 42., 43., 47. kvartāla
Zaru un ciršanas atlieku piedāvājums pie ceļa
</t>
  </si>
  <si>
    <t>Izsole Nr. 800-2017-062</t>
  </si>
  <si>
    <t>Kontaktpersona zaru un cirsmas atlieku apskatei dabā kvartālā - mežsargs Vents Arnis, Tel.26437039</t>
  </si>
  <si>
    <t>41_2_ZAR047</t>
  </si>
  <si>
    <t>41_3_ZAR047</t>
  </si>
  <si>
    <t>41_4_ZAR047</t>
  </si>
  <si>
    <t>41_5_ZAR047</t>
  </si>
  <si>
    <t>42_1_ZAR045</t>
  </si>
  <si>
    <t>43_8_ZAR046</t>
  </si>
  <si>
    <t>43_9_ZAR046</t>
  </si>
  <si>
    <t>43_10_ZAR046</t>
  </si>
  <si>
    <t>43_11_ZAR046</t>
  </si>
  <si>
    <t>43_12_ZAR046</t>
  </si>
  <si>
    <t>47_6_ZAR048</t>
  </si>
  <si>
    <t>47_7_ZAR048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</si>
</sst>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topLeftCell="A4" workbookViewId="0">
      <selection activeCell="C27" sqref="C27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9" t="s">
        <v>1</v>
      </c>
      <c r="B1" s="29"/>
      <c r="C1" s="39"/>
      <c r="D1" s="39"/>
      <c r="E1" s="39"/>
    </row>
    <row r="2" spans="1:5" x14ac:dyDescent="0.25">
      <c r="A2" s="29" t="s">
        <v>2</v>
      </c>
      <c r="B2" s="29"/>
      <c r="C2" s="31"/>
      <c r="D2" s="31"/>
      <c r="E2" s="31"/>
    </row>
    <row r="3" spans="1:5" ht="15" customHeight="1" x14ac:dyDescent="0.25">
      <c r="A3" s="29" t="s">
        <v>3</v>
      </c>
      <c r="B3" s="29"/>
      <c r="C3" s="40"/>
      <c r="D3" s="41"/>
      <c r="E3" s="42"/>
    </row>
    <row r="4" spans="1:5" x14ac:dyDescent="0.25">
      <c r="A4" s="29" t="s">
        <v>4</v>
      </c>
      <c r="B4" s="29"/>
      <c r="C4" s="31"/>
      <c r="D4" s="31"/>
      <c r="E4" s="31"/>
    </row>
    <row r="5" spans="1:5" x14ac:dyDescent="0.25">
      <c r="A5" s="29" t="s">
        <v>5</v>
      </c>
      <c r="B5" s="29"/>
      <c r="C5" s="31"/>
      <c r="D5" s="31"/>
      <c r="E5" s="31"/>
    </row>
    <row r="6" spans="1:5" x14ac:dyDescent="0.25">
      <c r="A6" s="29" t="s">
        <v>14</v>
      </c>
      <c r="B6" s="29"/>
      <c r="C6" s="26"/>
      <c r="D6" s="27"/>
      <c r="E6" s="28"/>
    </row>
    <row r="7" spans="1:5" x14ac:dyDescent="0.25">
      <c r="A7" s="29" t="s">
        <v>6</v>
      </c>
      <c r="B7" s="29"/>
      <c r="C7" s="30"/>
      <c r="D7" s="31"/>
      <c r="E7" s="31"/>
    </row>
    <row r="8" spans="1:5" x14ac:dyDescent="0.25">
      <c r="A8" s="33" t="s">
        <v>13</v>
      </c>
      <c r="B8" s="34"/>
      <c r="C8" s="35"/>
      <c r="D8" s="36"/>
      <c r="E8" s="37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32" t="s">
        <v>15</v>
      </c>
      <c r="B10" s="32"/>
      <c r="C10" s="32"/>
      <c r="D10" s="32"/>
      <c r="E10" s="32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3" t="s">
        <v>16</v>
      </c>
      <c r="B12" s="43"/>
      <c r="C12" s="5"/>
      <c r="D12" s="44" t="s">
        <v>0</v>
      </c>
      <c r="E12" s="44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18</v>
      </c>
      <c r="C15" s="20">
        <v>265.16000000000003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19</v>
      </c>
      <c r="C16" s="16">
        <v>198.72</v>
      </c>
      <c r="D16" s="15"/>
      <c r="E16" s="18">
        <f t="shared" ref="E16:E26" si="0">ROUND(C16*D16,2)</f>
        <v>0</v>
      </c>
    </row>
    <row r="17" spans="1:5" x14ac:dyDescent="0.25">
      <c r="A17" s="20">
        <v>3</v>
      </c>
      <c r="B17" s="20" t="s">
        <v>20</v>
      </c>
      <c r="C17" s="20">
        <v>177.56</v>
      </c>
      <c r="D17" s="21"/>
      <c r="E17" s="22">
        <f>ROUND(C17*D17,2)</f>
        <v>0</v>
      </c>
    </row>
    <row r="18" spans="1:5" x14ac:dyDescent="0.25">
      <c r="A18" s="16">
        <v>4</v>
      </c>
      <c r="B18" s="20" t="s">
        <v>21</v>
      </c>
      <c r="C18" s="16">
        <v>100.8</v>
      </c>
      <c r="D18" s="15"/>
      <c r="E18" s="18">
        <f t="shared" ref="E18:E19" si="1">ROUND(C18*D18,2)</f>
        <v>0</v>
      </c>
    </row>
    <row r="19" spans="1:5" x14ac:dyDescent="0.25">
      <c r="A19" s="20">
        <v>5</v>
      </c>
      <c r="B19" s="20" t="s">
        <v>22</v>
      </c>
      <c r="C19" s="16">
        <v>334.15</v>
      </c>
      <c r="D19" s="15"/>
      <c r="E19" s="18">
        <f t="shared" si="1"/>
        <v>0</v>
      </c>
    </row>
    <row r="20" spans="1:5" x14ac:dyDescent="0.25">
      <c r="A20" s="16">
        <v>6</v>
      </c>
      <c r="B20" s="20" t="s">
        <v>23</v>
      </c>
      <c r="C20" s="20">
        <v>100.7</v>
      </c>
      <c r="D20" s="21"/>
      <c r="E20" s="22">
        <f>ROUND(C20*D20,2)</f>
        <v>0</v>
      </c>
    </row>
    <row r="21" spans="1:5" x14ac:dyDescent="0.25">
      <c r="A21" s="20">
        <v>7</v>
      </c>
      <c r="B21" s="20" t="s">
        <v>24</v>
      </c>
      <c r="C21" s="16">
        <v>97.2</v>
      </c>
      <c r="D21" s="15"/>
      <c r="E21" s="18">
        <f t="shared" ref="E21:E22" si="2">ROUND(C21*D21,2)</f>
        <v>0</v>
      </c>
    </row>
    <row r="22" spans="1:5" x14ac:dyDescent="0.25">
      <c r="A22" s="16">
        <v>8</v>
      </c>
      <c r="B22" s="20" t="s">
        <v>25</v>
      </c>
      <c r="C22" s="20">
        <v>59.51</v>
      </c>
      <c r="D22" s="21"/>
      <c r="E22" s="22">
        <f>ROUND(C22*D22,2)</f>
        <v>0</v>
      </c>
    </row>
    <row r="23" spans="1:5" x14ac:dyDescent="0.25">
      <c r="A23" s="20">
        <v>9</v>
      </c>
      <c r="B23" s="20" t="s">
        <v>26</v>
      </c>
      <c r="C23" s="16">
        <v>52.42</v>
      </c>
      <c r="D23" s="15"/>
      <c r="E23" s="18">
        <f t="shared" ref="E23" si="3">ROUND(C23*D23,2)</f>
        <v>0</v>
      </c>
    </row>
    <row r="24" spans="1:5" x14ac:dyDescent="0.25">
      <c r="A24" s="20">
        <v>10</v>
      </c>
      <c r="B24" s="20" t="s">
        <v>27</v>
      </c>
      <c r="C24" s="20">
        <v>28.98</v>
      </c>
      <c r="D24" s="21"/>
      <c r="E24" s="22">
        <f>ROUND(C24*D24,2)</f>
        <v>0</v>
      </c>
    </row>
    <row r="25" spans="1:5" x14ac:dyDescent="0.25">
      <c r="A25" s="16">
        <v>11</v>
      </c>
      <c r="B25" s="20" t="s">
        <v>28</v>
      </c>
      <c r="C25" s="16">
        <v>164.51</v>
      </c>
      <c r="D25" s="15"/>
      <c r="E25" s="18">
        <f t="shared" ref="E25" si="4">ROUND(C25*D25,2)</f>
        <v>0</v>
      </c>
    </row>
    <row r="26" spans="1:5" x14ac:dyDescent="0.25">
      <c r="A26" s="20">
        <v>12</v>
      </c>
      <c r="B26" s="20" t="s">
        <v>29</v>
      </c>
      <c r="C26" s="18">
        <v>372.56</v>
      </c>
      <c r="D26" s="15"/>
      <c r="E26" s="18">
        <f t="shared" si="0"/>
        <v>0</v>
      </c>
    </row>
    <row r="27" spans="1:5" x14ac:dyDescent="0.25">
      <c r="A27" s="9"/>
      <c r="B27" s="10"/>
      <c r="C27" s="19">
        <f>SUM(C15:C26)</f>
        <v>1952.27</v>
      </c>
      <c r="D27" s="11"/>
      <c r="E27" s="12">
        <f>SUM(E15:E26)</f>
        <v>0</v>
      </c>
    </row>
    <row r="28" spans="1:5" ht="16.5" customHeight="1" x14ac:dyDescent="0.25">
      <c r="A28" s="9"/>
      <c r="B28" s="10"/>
      <c r="C28" s="13"/>
      <c r="D28" s="10"/>
      <c r="E28" s="14"/>
    </row>
    <row r="29" spans="1:5" ht="34.5" customHeight="1" thickBot="1" x14ac:dyDescent="0.3">
      <c r="A29" s="45" t="s">
        <v>10</v>
      </c>
      <c r="B29" s="46"/>
      <c r="C29" s="46"/>
      <c r="D29" s="47"/>
      <c r="E29" s="24">
        <f>ROUND(E27/C27,3)</f>
        <v>0</v>
      </c>
    </row>
    <row r="30" spans="1:5" customFormat="1" ht="32.1" customHeight="1" x14ac:dyDescent="0.25">
      <c r="A30" s="38" t="s">
        <v>17</v>
      </c>
      <c r="B30" s="38"/>
      <c r="C30" s="38"/>
      <c r="D30" s="38"/>
      <c r="E30" s="38"/>
    </row>
  </sheetData>
  <sheetProtection formatColumns="0"/>
  <mergeCells count="21">
    <mergeCell ref="A30:E30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9:D29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2017-07-19T07:32:05Z</dcterms:modified>
</cp:coreProperties>
</file>