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49 zari/"/>
    </mc:Choice>
  </mc:AlternateContent>
  <bookViews>
    <workbookView xWindow="0" yWindow="0" windowWidth="20490" windowHeight="7755"/>
  </bookViews>
  <sheets>
    <sheet name="1 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E30" i="2"/>
  <c r="E29" i="2"/>
  <c r="E28" i="2"/>
  <c r="E27" i="2"/>
  <c r="E35" i="2"/>
  <c r="E34" i="2"/>
  <c r="E33" i="2"/>
  <c r="E32" i="2"/>
  <c r="E31" i="2"/>
  <c r="E26" i="2"/>
  <c r="E25" i="2"/>
  <c r="E24" i="2"/>
  <c r="E36" i="2" l="1"/>
  <c r="E23" i="2"/>
  <c r="E22" i="2"/>
  <c r="E21" i="2"/>
  <c r="E20" i="2"/>
  <c r="E15" i="2" l="1"/>
  <c r="E16" i="2" l="1"/>
  <c r="E17" i="2"/>
  <c r="E18" i="2"/>
  <c r="E19" i="2"/>
  <c r="E37" i="2" l="1"/>
  <c r="E39" i="2" s="1"/>
</calcChain>
</file>

<file path=xl/sharedStrings.xml><?xml version="1.0" encoding="utf-8"?>
<sst xmlns="http://schemas.openxmlformats.org/spreadsheetml/2006/main" count="41" uniqueCount="41">
  <si>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</si>
  <si>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</si>
  <si>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</si>
  <si>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</si>
  <si>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</si>
  <si>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</si>
  <si>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</si>
  <si>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</si>
  <si>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</si>
  <si>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</si>
  <si>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</si>
  <si>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</si>
  <si>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</si>
  <si>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</si>
  <si>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</si>
  <si>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Tīreļu mežniecības Tīreļu iecirkņa 55., 106., 107., 108., 111., 116., 123., 183. kvartāla
Zaru un ciršanas atlieku piedāvājums pie ceļa
</t>
  </si>
  <si>
    <t>Izsole Nr. 800-2017-049</t>
  </si>
  <si>
    <t>Kontaktpersona zaru un cirsmas atlieku apskatei dabā 55., 106., 107., 108., 111., 116., 123., kvartālā - mežsargs Jānis Putniņš, Tel.26424095</t>
  </si>
  <si>
    <t>Kontaktpersona zaru un cirsmas atlieku apskatei dabā 183. kvartālā - mežsargs Andris Augulis, Tel.26427687</t>
  </si>
  <si>
    <t>55_1_ZAR1</t>
  </si>
  <si>
    <t>106_1_ZAR027</t>
  </si>
  <si>
    <t>106_2_ZAR027</t>
  </si>
  <si>
    <t>106_3_ZAR027</t>
  </si>
  <si>
    <t>106_4_ZAR027</t>
  </si>
  <si>
    <t>106_5_ZAR027</t>
  </si>
  <si>
    <t>106_6_ZAR027</t>
  </si>
  <si>
    <t>106_7_ZAR027</t>
  </si>
  <si>
    <t>106_8_ZAR027</t>
  </si>
  <si>
    <t>107_1_ZAR004</t>
  </si>
  <si>
    <t>107_2_ZAR004</t>
  </si>
  <si>
    <t>107_3_ZAR004</t>
  </si>
  <si>
    <t>107_4_ZAR004</t>
  </si>
  <si>
    <t>107_5_ZAR004</t>
  </si>
  <si>
    <t>108_1_ZAR030</t>
  </si>
  <si>
    <t>108_2_ZAR030</t>
  </si>
  <si>
    <t>111_1_ZAR028</t>
  </si>
  <si>
    <t>116_1_ZAR029</t>
  </si>
  <si>
    <t>116_2_ZAR029</t>
  </si>
  <si>
    <t>123_1_ZAR037</t>
  </si>
  <si>
    <t>123_2_ZAR037</t>
  </si>
  <si>
    <t>183_1_ZAR2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</si>
</sst>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justify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topLeftCell="A18" workbookViewId="0">
      <selection activeCell="C34" sqref="C34:C35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7" t="s">
        <v>1</v>
      </c>
      <c r="B1" s="27"/>
      <c r="C1" s="28"/>
      <c r="D1" s="28"/>
      <c r="E1" s="28"/>
    </row>
    <row r="2" spans="1:5" x14ac:dyDescent="0.25">
      <c r="A2" s="27" t="s">
        <v>2</v>
      </c>
      <c r="B2" s="27"/>
      <c r="C2" s="29"/>
      <c r="D2" s="29"/>
      <c r="E2" s="29"/>
    </row>
    <row r="3" spans="1:5" ht="15" customHeight="1" x14ac:dyDescent="0.25">
      <c r="A3" s="27" t="s">
        <v>3</v>
      </c>
      <c r="B3" s="27"/>
      <c r="C3" s="30"/>
      <c r="D3" s="31"/>
      <c r="E3" s="32"/>
    </row>
    <row r="4" spans="1:5" x14ac:dyDescent="0.25">
      <c r="A4" s="27" t="s">
        <v>4</v>
      </c>
      <c r="B4" s="27"/>
      <c r="C4" s="29"/>
      <c r="D4" s="29"/>
      <c r="E4" s="29"/>
    </row>
    <row r="5" spans="1:5" x14ac:dyDescent="0.25">
      <c r="A5" s="27" t="s">
        <v>5</v>
      </c>
      <c r="B5" s="27"/>
      <c r="C5" s="29"/>
      <c r="D5" s="29"/>
      <c r="E5" s="29"/>
    </row>
    <row r="6" spans="1:5" x14ac:dyDescent="0.25">
      <c r="A6" s="27" t="s">
        <v>14</v>
      </c>
      <c r="B6" s="27"/>
      <c r="C6" s="38"/>
      <c r="D6" s="39"/>
      <c r="E6" s="40"/>
    </row>
    <row r="7" spans="1:5" x14ac:dyDescent="0.25">
      <c r="A7" s="27" t="s">
        <v>6</v>
      </c>
      <c r="B7" s="27"/>
      <c r="C7" s="41"/>
      <c r="D7" s="29"/>
      <c r="E7" s="29"/>
    </row>
    <row r="8" spans="1:5" x14ac:dyDescent="0.25">
      <c r="A8" s="43" t="s">
        <v>13</v>
      </c>
      <c r="B8" s="44"/>
      <c r="C8" s="45"/>
      <c r="D8" s="46"/>
      <c r="E8" s="47"/>
    </row>
    <row r="9" spans="1:5" x14ac:dyDescent="0.25">
      <c r="A9" s="2"/>
      <c r="B9" s="2"/>
      <c r="C9" s="3"/>
      <c r="D9" s="3"/>
      <c r="E9" s="3"/>
    </row>
    <row r="10" spans="1:5" ht="52.5" customHeight="1" x14ac:dyDescent="0.25">
      <c r="A10" s="42" t="s">
        <v>15</v>
      </c>
      <c r="B10" s="42"/>
      <c r="C10" s="42"/>
      <c r="D10" s="42"/>
      <c r="E10" s="42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33" t="s">
        <v>16</v>
      </c>
      <c r="B12" s="33"/>
      <c r="C12" s="5"/>
      <c r="D12" s="34" t="s">
        <v>0</v>
      </c>
      <c r="E12" s="34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19</v>
      </c>
      <c r="C15" s="20">
        <v>86.4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20</v>
      </c>
      <c r="C16" s="16">
        <v>162.63999999999999</v>
      </c>
      <c r="D16" s="15"/>
      <c r="E16" s="18">
        <f t="shared" ref="E16:E19" si="0">ROUND(C16*D16,2)</f>
        <v>0</v>
      </c>
    </row>
    <row r="17" spans="1:5" x14ac:dyDescent="0.25">
      <c r="A17" s="16">
        <v>3</v>
      </c>
      <c r="B17" s="20" t="s">
        <v>21</v>
      </c>
      <c r="C17" s="18">
        <v>41.04</v>
      </c>
      <c r="D17" s="15"/>
      <c r="E17" s="18">
        <f t="shared" si="0"/>
        <v>0</v>
      </c>
    </row>
    <row r="18" spans="1:5" x14ac:dyDescent="0.25">
      <c r="A18" s="16">
        <v>4</v>
      </c>
      <c r="B18" s="20" t="s">
        <v>22</v>
      </c>
      <c r="C18" s="16">
        <v>36.94</v>
      </c>
      <c r="D18" s="15"/>
      <c r="E18" s="18">
        <f t="shared" si="0"/>
        <v>0</v>
      </c>
    </row>
    <row r="19" spans="1:5" x14ac:dyDescent="0.25">
      <c r="A19" s="16">
        <v>5</v>
      </c>
      <c r="B19" s="20" t="s">
        <v>23</v>
      </c>
      <c r="C19" s="16">
        <v>196.56</v>
      </c>
      <c r="D19" s="15"/>
      <c r="E19" s="18">
        <f t="shared" si="0"/>
        <v>0</v>
      </c>
    </row>
    <row r="20" spans="1:5" x14ac:dyDescent="0.25">
      <c r="A20" s="16">
        <v>6</v>
      </c>
      <c r="B20" s="20" t="s">
        <v>24</v>
      </c>
      <c r="C20" s="16">
        <v>191.52</v>
      </c>
      <c r="D20" s="15"/>
      <c r="E20" s="18">
        <f t="shared" ref="E20:E36" si="1">ROUND(C20*D20,2)</f>
        <v>0</v>
      </c>
    </row>
    <row r="21" spans="1:5" x14ac:dyDescent="0.25">
      <c r="A21" s="16">
        <v>7</v>
      </c>
      <c r="B21" s="20" t="s">
        <v>25</v>
      </c>
      <c r="C21" s="18">
        <v>57.56</v>
      </c>
      <c r="D21" s="15"/>
      <c r="E21" s="18">
        <f t="shared" si="1"/>
        <v>0</v>
      </c>
    </row>
    <row r="22" spans="1:5" x14ac:dyDescent="0.25">
      <c r="A22" s="16">
        <v>8</v>
      </c>
      <c r="B22" s="20" t="s">
        <v>26</v>
      </c>
      <c r="C22" s="16">
        <v>50.18</v>
      </c>
      <c r="D22" s="15"/>
      <c r="E22" s="18">
        <f t="shared" si="1"/>
        <v>0</v>
      </c>
    </row>
    <row r="23" spans="1:5" x14ac:dyDescent="0.25">
      <c r="A23" s="20">
        <v>9</v>
      </c>
      <c r="B23" s="20" t="s">
        <v>27</v>
      </c>
      <c r="C23" s="16">
        <v>275.18</v>
      </c>
      <c r="D23" s="15"/>
      <c r="E23" s="18">
        <f t="shared" si="1"/>
        <v>0</v>
      </c>
    </row>
    <row r="24" spans="1:5" ht="17.25" customHeight="1" x14ac:dyDescent="0.25">
      <c r="A24" s="16">
        <v>10</v>
      </c>
      <c r="B24" s="20" t="s">
        <v>28</v>
      </c>
      <c r="C24" s="16">
        <v>365.9</v>
      </c>
      <c r="D24" s="15"/>
      <c r="E24" s="18">
        <f t="shared" si="1"/>
        <v>0</v>
      </c>
    </row>
    <row r="25" spans="1:5" x14ac:dyDescent="0.25">
      <c r="A25" s="16">
        <v>11</v>
      </c>
      <c r="B25" s="20" t="s">
        <v>29</v>
      </c>
      <c r="C25" s="18">
        <v>86.18</v>
      </c>
      <c r="D25" s="15"/>
      <c r="E25" s="18">
        <f t="shared" si="1"/>
        <v>0</v>
      </c>
    </row>
    <row r="26" spans="1:5" x14ac:dyDescent="0.25">
      <c r="A26" s="16">
        <v>12</v>
      </c>
      <c r="B26" s="20" t="s">
        <v>30</v>
      </c>
      <c r="C26" s="16">
        <v>67.39</v>
      </c>
      <c r="D26" s="15"/>
      <c r="E26" s="18">
        <f t="shared" si="1"/>
        <v>0</v>
      </c>
    </row>
    <row r="27" spans="1:5" x14ac:dyDescent="0.25">
      <c r="A27" s="16">
        <v>13</v>
      </c>
      <c r="B27" s="20" t="s">
        <v>31</v>
      </c>
      <c r="C27" s="16">
        <v>70.86</v>
      </c>
      <c r="D27" s="15"/>
      <c r="E27" s="18">
        <f t="shared" ref="E27:E30" si="2">ROUND(C27*D27,2)</f>
        <v>0</v>
      </c>
    </row>
    <row r="28" spans="1:5" ht="17.25" customHeight="1" x14ac:dyDescent="0.25">
      <c r="A28" s="16">
        <v>14</v>
      </c>
      <c r="B28" s="20" t="s">
        <v>32</v>
      </c>
      <c r="C28" s="16">
        <v>240.08</v>
      </c>
      <c r="D28" s="15"/>
      <c r="E28" s="18">
        <f t="shared" si="2"/>
        <v>0</v>
      </c>
    </row>
    <row r="29" spans="1:5" x14ac:dyDescent="0.25">
      <c r="A29" s="16">
        <v>15</v>
      </c>
      <c r="B29" s="20" t="s">
        <v>33</v>
      </c>
      <c r="C29" s="18">
        <v>203.01</v>
      </c>
      <c r="D29" s="15"/>
      <c r="E29" s="18">
        <f t="shared" si="2"/>
        <v>0</v>
      </c>
    </row>
    <row r="30" spans="1:5" x14ac:dyDescent="0.25">
      <c r="A30" s="16">
        <v>16</v>
      </c>
      <c r="B30" s="20" t="s">
        <v>34</v>
      </c>
      <c r="C30" s="16">
        <v>166.5</v>
      </c>
      <c r="D30" s="15"/>
      <c r="E30" s="18">
        <f t="shared" si="2"/>
        <v>0</v>
      </c>
    </row>
    <row r="31" spans="1:5" x14ac:dyDescent="0.25">
      <c r="A31" s="20">
        <v>17</v>
      </c>
      <c r="B31" s="20" t="s">
        <v>35</v>
      </c>
      <c r="C31" s="16">
        <v>306.57</v>
      </c>
      <c r="D31" s="15"/>
      <c r="E31" s="18">
        <f t="shared" si="1"/>
        <v>0</v>
      </c>
    </row>
    <row r="32" spans="1:5" x14ac:dyDescent="0.25">
      <c r="A32" s="16">
        <v>18</v>
      </c>
      <c r="B32" s="20" t="s">
        <v>36</v>
      </c>
      <c r="C32" s="16">
        <v>277.99</v>
      </c>
      <c r="D32" s="15"/>
      <c r="E32" s="18">
        <f t="shared" ref="E32:E35" si="3">ROUND(C32*D32,2)</f>
        <v>0</v>
      </c>
    </row>
    <row r="33" spans="1:5" x14ac:dyDescent="0.25">
      <c r="A33" s="16">
        <v>19</v>
      </c>
      <c r="B33" s="20" t="s">
        <v>37</v>
      </c>
      <c r="C33" s="18">
        <v>83.72</v>
      </c>
      <c r="D33" s="15"/>
      <c r="E33" s="18">
        <f t="shared" si="3"/>
        <v>0</v>
      </c>
    </row>
    <row r="34" spans="1:5" x14ac:dyDescent="0.25">
      <c r="A34" s="16">
        <v>20</v>
      </c>
      <c r="B34" s="20" t="s">
        <v>38</v>
      </c>
      <c r="C34" s="16">
        <v>109.06</v>
      </c>
      <c r="D34" s="15"/>
      <c r="E34" s="18">
        <f t="shared" si="3"/>
        <v>0</v>
      </c>
    </row>
    <row r="35" spans="1:5" x14ac:dyDescent="0.25">
      <c r="A35" s="16">
        <v>21</v>
      </c>
      <c r="B35" s="20" t="s">
        <v>39</v>
      </c>
      <c r="C35" s="16">
        <v>78.52</v>
      </c>
      <c r="D35" s="15"/>
      <c r="E35" s="18">
        <f t="shared" si="3"/>
        <v>0</v>
      </c>
    </row>
    <row r="36" spans="1:5" x14ac:dyDescent="0.25">
      <c r="A36" s="16">
        <v>22</v>
      </c>
      <c r="B36" s="20" t="s">
        <v>40</v>
      </c>
      <c r="C36" s="18">
        <v>115.08</v>
      </c>
      <c r="D36" s="15"/>
      <c r="E36" s="18">
        <f t="shared" si="1"/>
        <v>0</v>
      </c>
    </row>
    <row r="37" spans="1:5" x14ac:dyDescent="0.25">
      <c r="A37" s="9"/>
      <c r="B37" s="10"/>
      <c r="C37" s="19">
        <f>SUM(C15:C36)</f>
        <v>3268.8799999999997</v>
      </c>
      <c r="D37" s="11"/>
      <c r="E37" s="12">
        <f>SUM(E15:E36)</f>
        <v>0</v>
      </c>
    </row>
    <row r="38" spans="1:5" ht="16.5" customHeight="1" x14ac:dyDescent="0.25">
      <c r="A38" s="9"/>
      <c r="B38" s="10"/>
      <c r="C38" s="13"/>
      <c r="D38" s="10"/>
      <c r="E38" s="14"/>
    </row>
    <row r="39" spans="1:5" ht="34.5" customHeight="1" thickBot="1" x14ac:dyDescent="0.3">
      <c r="A39" s="35" t="s">
        <v>10</v>
      </c>
      <c r="B39" s="36"/>
      <c r="C39" s="36"/>
      <c r="D39" s="37"/>
      <c r="E39" s="24">
        <f>ROUND(E37/C37,3)</f>
        <v>0</v>
      </c>
    </row>
    <row r="40" spans="1:5" customFormat="1" ht="32.1" customHeight="1" thickBot="1" x14ac:dyDescent="0.3">
      <c r="A40" s="26" t="s">
        <v>17</v>
      </c>
      <c r="B40" s="26"/>
      <c r="C40" s="26"/>
      <c r="D40" s="26"/>
      <c r="E40" s="26"/>
    </row>
    <row r="41" spans="1:5" customFormat="1" ht="32.1" customHeight="1" x14ac:dyDescent="0.25">
      <c r="A41" s="26" t="s">
        <v>18</v>
      </c>
      <c r="B41" s="26"/>
      <c r="C41" s="26"/>
      <c r="D41" s="26"/>
      <c r="E41" s="26"/>
    </row>
  </sheetData>
  <sheetProtection formatColumns="0"/>
  <mergeCells count="22">
    <mergeCell ref="A40:E40"/>
    <mergeCell ref="A7:B7"/>
    <mergeCell ref="C7:E7"/>
    <mergeCell ref="A10:E10"/>
    <mergeCell ref="A8:B8"/>
    <mergeCell ref="C8:E8"/>
    <mergeCell ref="A41:E41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39:D39"/>
    <mergeCell ref="A6:B6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2017-06-19T06:31:29Z</dcterms:modified>
</cp:coreProperties>
</file>