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42" i="2"/>
  <c r="C42" i="2"/>
  <c r="E36" i="2" l="1"/>
  <c r="E39" i="2"/>
  <c r="E38" i="2"/>
  <c r="E37" i="2"/>
  <c r="E35" i="2"/>
  <c r="E34" i="2"/>
  <c r="E33" i="2" l="1"/>
  <c r="E32" i="2"/>
  <c r="E31" i="2"/>
  <c r="E30" i="2"/>
  <c r="E29" i="2"/>
  <c r="E28" i="2"/>
  <c r="E27" i="2"/>
  <c r="E26" i="2"/>
  <c r="E25" i="2"/>
  <c r="E24" i="2"/>
  <c r="E23" i="2"/>
  <c r="E40" i="2"/>
  <c r="E41" i="2"/>
  <c r="E22" i="2"/>
  <c r="E21" i="2"/>
  <c r="E20" i="2"/>
  <c r="E15" i="2" l="1"/>
  <c r="E16" i="2" l="1"/>
  <c r="E17" i="2"/>
  <c r="E18" i="2"/>
  <c r="E19" i="2"/>
</calcChain>
</file>

<file path=xl/sharedStrings.xml><?xml version="1.0" encoding="utf-8"?>
<sst xmlns="http://schemas.openxmlformats.org/spreadsheetml/2006/main" count="46" uniqueCount="46">
  <si>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</si>
  <si>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</si>
  <si>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</si>
  <si>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</si>
  <si>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</si>
  <si>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</si>
  <si>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</si>
  <si>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</si>
  <si>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</si>
  <si>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</si>
  <si>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</si>
  <si>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</si>
  <si>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</si>
  <si>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</si>
  <si>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</si>
  <si>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Juglas iecirkņa 71., 72., 74., 82., 84., 86., 89., 92., 94., 95., 100. kvartāla
Zaru un ciršanas atlieku piedāvājums pie ceļa
</t>
  </si>
  <si>
    <t>Izsole Nr. 800-2017-040</t>
  </si>
  <si>
    <t>Kontaktpersona zaru un cirsmas atlieku apskatei dabā 71., 72., 82., 84., 86., 92., 94., 100. kvartālā - mežsargs Jānis Ansons, Tel.26434859</t>
  </si>
  <si>
    <t>Kontaktpersona zaru un cirsmas atlieku apskatei dabā 74., 89., 95. kvartālā - mežsargs Kristaps Ginovskis, Tel.26442821</t>
  </si>
  <si>
    <t>71_1_ZJP005</t>
  </si>
  <si>
    <t>72_1_ZJP009</t>
  </si>
  <si>
    <t>74_1_ZAR026</t>
  </si>
  <si>
    <t>72_2_ZJP009</t>
  </si>
  <si>
    <t>74_1_ZJP010</t>
  </si>
  <si>
    <t>74_2_ZJP010</t>
  </si>
  <si>
    <t>82_1_ZAR024</t>
  </si>
  <si>
    <t>84_1_ZAR023</t>
  </si>
  <si>
    <t>84_2_ZAR023</t>
  </si>
  <si>
    <t>84_3_ZAR023</t>
  </si>
  <si>
    <t>84_4_ZAR023</t>
  </si>
  <si>
    <t>84_1_ZAR025</t>
  </si>
  <si>
    <t>86_2_ZJP006</t>
  </si>
  <si>
    <t>89_1_ZAR019</t>
  </si>
  <si>
    <t>92_1_ZAR021</t>
  </si>
  <si>
    <t>92_2_ZAR021</t>
  </si>
  <si>
    <t>92_3_ZAR021</t>
  </si>
  <si>
    <t>92_1_ZAR022</t>
  </si>
  <si>
    <t>92_2_ZAR022</t>
  </si>
  <si>
    <t>92_3_ZAR022</t>
  </si>
  <si>
    <t>94_1_ZJP007</t>
  </si>
  <si>
    <t>95_1_ZAR020</t>
  </si>
  <si>
    <t>95_2_ZAR020</t>
  </si>
  <si>
    <t>95_1_ZJP011</t>
  </si>
  <si>
    <t>100_1_ZJP008</t>
  </si>
  <si>
    <t>100_2_ZJP008</t>
  </si>
  <si>
    <t>86_1_ZJP006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</si>
</sst>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3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26" workbookViewId="0">
      <selection activeCell="A45" sqref="A45:E45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30" t="s">
        <v>1</v>
      </c>
      <c r="B1" s="30"/>
      <c r="C1" s="47"/>
      <c r="D1" s="47"/>
      <c r="E1" s="47"/>
    </row>
    <row r="2" spans="1:5" x14ac:dyDescent="0.25">
      <c r="A2" s="30" t="s">
        <v>2</v>
      </c>
      <c r="B2" s="30"/>
      <c r="C2" s="31"/>
      <c r="D2" s="31"/>
      <c r="E2" s="31"/>
    </row>
    <row r="3" spans="1:5" ht="15" customHeight="1" x14ac:dyDescent="0.25">
      <c r="A3" s="30" t="s">
        <v>3</v>
      </c>
      <c r="B3" s="30"/>
      <c r="C3" s="48"/>
      <c r="D3" s="49"/>
      <c r="E3" s="50"/>
    </row>
    <row r="4" spans="1:5" x14ac:dyDescent="0.25">
      <c r="A4" s="30" t="s">
        <v>4</v>
      </c>
      <c r="B4" s="30"/>
      <c r="C4" s="31"/>
      <c r="D4" s="31"/>
      <c r="E4" s="31"/>
    </row>
    <row r="5" spans="1:5" x14ac:dyDescent="0.25">
      <c r="A5" s="30" t="s">
        <v>5</v>
      </c>
      <c r="B5" s="30"/>
      <c r="C5" s="31"/>
      <c r="D5" s="31"/>
      <c r="E5" s="31"/>
    </row>
    <row r="6" spans="1:5" x14ac:dyDescent="0.25">
      <c r="A6" s="30" t="s">
        <v>14</v>
      </c>
      <c r="B6" s="30"/>
      <c r="C6" s="36"/>
      <c r="D6" s="37"/>
      <c r="E6" s="38"/>
    </row>
    <row r="7" spans="1:5" x14ac:dyDescent="0.25">
      <c r="A7" s="30" t="s">
        <v>6</v>
      </c>
      <c r="B7" s="30"/>
      <c r="C7" s="39"/>
      <c r="D7" s="31"/>
      <c r="E7" s="31"/>
    </row>
    <row r="8" spans="1:5" x14ac:dyDescent="0.25">
      <c r="A8" s="41" t="s">
        <v>13</v>
      </c>
      <c r="B8" s="42"/>
      <c r="C8" s="43"/>
      <c r="D8" s="44"/>
      <c r="E8" s="45"/>
    </row>
    <row r="9" spans="1:5" x14ac:dyDescent="0.25">
      <c r="A9" s="2"/>
      <c r="B9" s="2"/>
      <c r="C9" s="3"/>
      <c r="D9" s="3"/>
      <c r="E9" s="3"/>
    </row>
    <row r="10" spans="1:5" ht="50.25" customHeight="1" x14ac:dyDescent="0.25">
      <c r="A10" s="40" t="s">
        <v>15</v>
      </c>
      <c r="B10" s="40"/>
      <c r="C10" s="40"/>
      <c r="D10" s="40"/>
      <c r="E10" s="40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29" t="s">
        <v>16</v>
      </c>
      <c r="B12" s="29"/>
      <c r="C12" s="5"/>
      <c r="D12" s="32" t="s">
        <v>0</v>
      </c>
      <c r="E12" s="32"/>
    </row>
    <row r="13" spans="1:5" s="8" customFormat="1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7"/>
      <c r="B14" s="24">
        <v>2</v>
      </c>
      <c r="C14" s="24">
        <v>4</v>
      </c>
      <c r="D14" s="24">
        <v>5</v>
      </c>
      <c r="E14" s="24">
        <v>6</v>
      </c>
    </row>
    <row r="15" spans="1:5" x14ac:dyDescent="0.25">
      <c r="A15" s="21">
        <v>1</v>
      </c>
      <c r="B15" s="21" t="s">
        <v>19</v>
      </c>
      <c r="C15" s="21">
        <v>545.83000000000004</v>
      </c>
      <c r="D15" s="22"/>
      <c r="E15" s="23">
        <f>ROUND(C15*D15,2)</f>
        <v>0</v>
      </c>
    </row>
    <row r="16" spans="1:5" x14ac:dyDescent="0.25">
      <c r="A16" s="17">
        <v>2</v>
      </c>
      <c r="B16" s="21" t="s">
        <v>20</v>
      </c>
      <c r="C16" s="17">
        <v>194.28</v>
      </c>
      <c r="D16" s="16"/>
      <c r="E16" s="19">
        <f t="shared" ref="E16:E19" si="0">ROUND(C16*D16,2)</f>
        <v>0</v>
      </c>
    </row>
    <row r="17" spans="1:5" x14ac:dyDescent="0.25">
      <c r="A17" s="17">
        <v>3</v>
      </c>
      <c r="B17" s="21" t="s">
        <v>22</v>
      </c>
      <c r="C17" s="19">
        <v>583.34</v>
      </c>
      <c r="D17" s="16"/>
      <c r="E17" s="19">
        <f t="shared" si="0"/>
        <v>0</v>
      </c>
    </row>
    <row r="18" spans="1:5" x14ac:dyDescent="0.25">
      <c r="A18" s="17">
        <v>4</v>
      </c>
      <c r="B18" s="21" t="s">
        <v>21</v>
      </c>
      <c r="C18" s="17">
        <v>514.71</v>
      </c>
      <c r="D18" s="16"/>
      <c r="E18" s="19">
        <f t="shared" si="0"/>
        <v>0</v>
      </c>
    </row>
    <row r="19" spans="1:5" x14ac:dyDescent="0.25">
      <c r="A19" s="17">
        <v>5</v>
      </c>
      <c r="B19" s="21" t="s">
        <v>23</v>
      </c>
      <c r="C19" s="17">
        <v>491.57</v>
      </c>
      <c r="D19" s="16"/>
      <c r="E19" s="19">
        <f t="shared" si="0"/>
        <v>0</v>
      </c>
    </row>
    <row r="20" spans="1:5" x14ac:dyDescent="0.25">
      <c r="A20" s="17">
        <v>6</v>
      </c>
      <c r="B20" s="21" t="s">
        <v>24</v>
      </c>
      <c r="C20" s="17">
        <v>86.93</v>
      </c>
      <c r="D20" s="16"/>
      <c r="E20" s="19">
        <f t="shared" ref="E20:E40" si="1">ROUND(C20*D20,2)</f>
        <v>0</v>
      </c>
    </row>
    <row r="21" spans="1:5" x14ac:dyDescent="0.25">
      <c r="A21" s="17">
        <v>7</v>
      </c>
      <c r="B21" s="21" t="s">
        <v>25</v>
      </c>
      <c r="C21" s="19">
        <v>14.26</v>
      </c>
      <c r="D21" s="16"/>
      <c r="E21" s="19">
        <f t="shared" si="1"/>
        <v>0</v>
      </c>
    </row>
    <row r="22" spans="1:5" x14ac:dyDescent="0.25">
      <c r="A22" s="17">
        <v>8</v>
      </c>
      <c r="B22" s="21" t="s">
        <v>26</v>
      </c>
      <c r="C22" s="17">
        <v>131.04</v>
      </c>
      <c r="D22" s="16"/>
      <c r="E22" s="19">
        <f t="shared" si="1"/>
        <v>0</v>
      </c>
    </row>
    <row r="23" spans="1:5" x14ac:dyDescent="0.25">
      <c r="A23" s="17">
        <v>9</v>
      </c>
      <c r="B23" s="21" t="s">
        <v>27</v>
      </c>
      <c r="C23" s="17">
        <v>35.71</v>
      </c>
      <c r="D23" s="16"/>
      <c r="E23" s="19">
        <f t="shared" si="1"/>
        <v>0</v>
      </c>
    </row>
    <row r="24" spans="1:5" x14ac:dyDescent="0.25">
      <c r="A24" s="17">
        <v>10</v>
      </c>
      <c r="B24" s="21" t="s">
        <v>28</v>
      </c>
      <c r="C24" s="19">
        <v>80.44</v>
      </c>
      <c r="D24" s="16"/>
      <c r="E24" s="19">
        <f t="shared" si="1"/>
        <v>0</v>
      </c>
    </row>
    <row r="25" spans="1:5" x14ac:dyDescent="0.25">
      <c r="A25" s="17">
        <v>11</v>
      </c>
      <c r="B25" s="21" t="s">
        <v>29</v>
      </c>
      <c r="C25" s="17">
        <v>25.04</v>
      </c>
      <c r="D25" s="16"/>
      <c r="E25" s="19">
        <f t="shared" si="1"/>
        <v>0</v>
      </c>
    </row>
    <row r="26" spans="1:5" x14ac:dyDescent="0.25">
      <c r="A26" s="17">
        <v>12</v>
      </c>
      <c r="B26" s="21" t="s">
        <v>30</v>
      </c>
      <c r="C26" s="17">
        <v>57.02</v>
      </c>
      <c r="D26" s="16"/>
      <c r="E26" s="19">
        <f t="shared" si="1"/>
        <v>0</v>
      </c>
    </row>
    <row r="27" spans="1:5" x14ac:dyDescent="0.25">
      <c r="A27" s="17">
        <v>13</v>
      </c>
      <c r="B27" s="21" t="s">
        <v>45</v>
      </c>
      <c r="C27" s="17">
        <v>92.42</v>
      </c>
      <c r="D27" s="16"/>
      <c r="E27" s="19">
        <f t="shared" ref="E27:E33" si="2">ROUND(C27*D27,2)</f>
        <v>0</v>
      </c>
    </row>
    <row r="28" spans="1:5" x14ac:dyDescent="0.25">
      <c r="A28" s="17">
        <v>14</v>
      </c>
      <c r="B28" s="21" t="s">
        <v>31</v>
      </c>
      <c r="C28" s="19">
        <v>410.1</v>
      </c>
      <c r="D28" s="16"/>
      <c r="E28" s="19">
        <f t="shared" si="2"/>
        <v>0</v>
      </c>
    </row>
    <row r="29" spans="1:5" x14ac:dyDescent="0.25">
      <c r="A29" s="17">
        <v>15</v>
      </c>
      <c r="B29" s="21" t="s">
        <v>32</v>
      </c>
      <c r="C29" s="17">
        <v>136.84</v>
      </c>
      <c r="D29" s="16"/>
      <c r="E29" s="19">
        <f t="shared" si="2"/>
        <v>0</v>
      </c>
    </row>
    <row r="30" spans="1:5" x14ac:dyDescent="0.25">
      <c r="A30" s="17">
        <v>16</v>
      </c>
      <c r="B30" s="21" t="s">
        <v>33</v>
      </c>
      <c r="C30" s="17">
        <v>166.46</v>
      </c>
      <c r="D30" s="16"/>
      <c r="E30" s="19">
        <f t="shared" si="2"/>
        <v>0</v>
      </c>
    </row>
    <row r="31" spans="1:5" x14ac:dyDescent="0.25">
      <c r="A31" s="17">
        <v>17</v>
      </c>
      <c r="B31" s="21" t="s">
        <v>34</v>
      </c>
      <c r="C31" s="17">
        <v>195.84</v>
      </c>
      <c r="D31" s="16"/>
      <c r="E31" s="19">
        <f t="shared" si="2"/>
        <v>0</v>
      </c>
    </row>
    <row r="32" spans="1:5" x14ac:dyDescent="0.25">
      <c r="A32" s="17">
        <v>18</v>
      </c>
      <c r="B32" s="21" t="s">
        <v>35</v>
      </c>
      <c r="C32" s="19">
        <v>36.29</v>
      </c>
      <c r="D32" s="16"/>
      <c r="E32" s="19">
        <f t="shared" si="2"/>
        <v>0</v>
      </c>
    </row>
    <row r="33" spans="1:5" x14ac:dyDescent="0.25">
      <c r="A33" s="17">
        <v>19</v>
      </c>
      <c r="B33" s="21" t="s">
        <v>36</v>
      </c>
      <c r="C33" s="17">
        <v>77.930000000000007</v>
      </c>
      <c r="D33" s="16"/>
      <c r="E33" s="19">
        <f t="shared" si="2"/>
        <v>0</v>
      </c>
    </row>
    <row r="34" spans="1:5" x14ac:dyDescent="0.25">
      <c r="A34" s="17">
        <v>20</v>
      </c>
      <c r="B34" s="21" t="s">
        <v>37</v>
      </c>
      <c r="C34" s="17">
        <v>109.3</v>
      </c>
      <c r="D34" s="16"/>
      <c r="E34" s="19">
        <f t="shared" ref="E34:E39" si="3">ROUND(C34*D34,2)</f>
        <v>0</v>
      </c>
    </row>
    <row r="35" spans="1:5" x14ac:dyDescent="0.25">
      <c r="A35" s="17">
        <v>21</v>
      </c>
      <c r="B35" s="21" t="s">
        <v>38</v>
      </c>
      <c r="C35" s="17">
        <v>66.53</v>
      </c>
      <c r="D35" s="16"/>
      <c r="E35" s="19">
        <f t="shared" si="3"/>
        <v>0</v>
      </c>
    </row>
    <row r="36" spans="1:5" x14ac:dyDescent="0.25">
      <c r="A36" s="17">
        <v>22</v>
      </c>
      <c r="B36" s="21" t="s">
        <v>39</v>
      </c>
      <c r="C36" s="17">
        <v>427.73</v>
      </c>
      <c r="D36" s="16"/>
      <c r="E36" s="19">
        <f t="shared" ref="E36" si="4">ROUND(C36*D36,2)</f>
        <v>0</v>
      </c>
    </row>
    <row r="37" spans="1:5" x14ac:dyDescent="0.25">
      <c r="A37" s="17">
        <v>23</v>
      </c>
      <c r="B37" s="21" t="s">
        <v>40</v>
      </c>
      <c r="C37" s="17">
        <v>229.37</v>
      </c>
      <c r="D37" s="16"/>
      <c r="E37" s="19">
        <f t="shared" si="3"/>
        <v>0</v>
      </c>
    </row>
    <row r="38" spans="1:5" x14ac:dyDescent="0.25">
      <c r="A38" s="17">
        <v>24</v>
      </c>
      <c r="B38" s="21" t="s">
        <v>41</v>
      </c>
      <c r="C38" s="19">
        <v>227.77</v>
      </c>
      <c r="D38" s="16"/>
      <c r="E38" s="19">
        <f t="shared" si="3"/>
        <v>0</v>
      </c>
    </row>
    <row r="39" spans="1:5" x14ac:dyDescent="0.25">
      <c r="A39" s="17">
        <v>25</v>
      </c>
      <c r="B39" s="21" t="s">
        <v>42</v>
      </c>
      <c r="C39" s="17">
        <v>575.16999999999996</v>
      </c>
      <c r="D39" s="16"/>
      <c r="E39" s="19">
        <f t="shared" si="3"/>
        <v>0</v>
      </c>
    </row>
    <row r="40" spans="1:5" x14ac:dyDescent="0.25">
      <c r="A40" s="17">
        <v>26</v>
      </c>
      <c r="B40" s="21" t="s">
        <v>43</v>
      </c>
      <c r="C40" s="17">
        <v>279.68</v>
      </c>
      <c r="D40" s="16"/>
      <c r="E40" s="19">
        <f t="shared" si="1"/>
        <v>0</v>
      </c>
    </row>
    <row r="41" spans="1:5" x14ac:dyDescent="0.25">
      <c r="A41" s="17">
        <v>27</v>
      </c>
      <c r="B41" s="21" t="s">
        <v>44</v>
      </c>
      <c r="C41" s="21">
        <v>212.8</v>
      </c>
      <c r="D41" s="22"/>
      <c r="E41" s="23">
        <f t="shared" ref="E41" si="5">ROUND(C41*D41,2)</f>
        <v>0</v>
      </c>
    </row>
    <row r="42" spans="1:5" x14ac:dyDescent="0.25">
      <c r="A42" s="9"/>
      <c r="B42" s="10"/>
      <c r="C42" s="20">
        <f>SUM(C15:C41)</f>
        <v>6004.4000000000015</v>
      </c>
      <c r="D42" s="11"/>
      <c r="E42" s="12">
        <f>SUM(E15:E41)</f>
        <v>0</v>
      </c>
    </row>
    <row r="43" spans="1:5" ht="16.5" customHeight="1" x14ac:dyDescent="0.25">
      <c r="A43" s="9"/>
      <c r="B43" s="10"/>
      <c r="C43" s="13"/>
      <c r="D43" s="10"/>
      <c r="E43" s="14"/>
    </row>
    <row r="44" spans="1:5" ht="34.5" customHeight="1" thickBot="1" x14ac:dyDescent="0.3">
      <c r="A44" s="33" t="s">
        <v>10</v>
      </c>
      <c r="B44" s="34"/>
      <c r="C44" s="34"/>
      <c r="D44" s="35"/>
      <c r="E44" s="25">
        <f>ROUND(E42/C42,3)</f>
        <v>0</v>
      </c>
    </row>
    <row r="45" spans="1:5" customFormat="1" ht="32.1" customHeight="1" thickBot="1" x14ac:dyDescent="0.3">
      <c r="A45" s="46" t="s">
        <v>17</v>
      </c>
      <c r="B45" s="46"/>
      <c r="C45" s="46"/>
      <c r="D45" s="46"/>
      <c r="E45" s="46"/>
    </row>
    <row r="46" spans="1:5" customFormat="1" ht="32.1" customHeight="1" x14ac:dyDescent="0.25">
      <c r="A46" s="46" t="s">
        <v>18</v>
      </c>
      <c r="B46" s="46"/>
      <c r="C46" s="46"/>
      <c r="D46" s="46"/>
      <c r="E46" s="46"/>
    </row>
    <row r="47" spans="1:5" ht="27.75" customHeight="1" x14ac:dyDescent="0.25">
      <c r="A47" s="28"/>
      <c r="B47" s="28"/>
      <c r="C47" s="28"/>
      <c r="D47" s="26"/>
      <c r="E47" s="26"/>
    </row>
    <row r="49" spans="1:5" x14ac:dyDescent="0.25">
      <c r="A49" s="15"/>
      <c r="B49" s="15"/>
      <c r="C49" s="15"/>
      <c r="D49" s="15"/>
      <c r="E49" s="15"/>
    </row>
  </sheetData>
  <sheetProtection formatColumns="0"/>
  <mergeCells count="23">
    <mergeCell ref="A45:E45"/>
    <mergeCell ref="A1:B1"/>
    <mergeCell ref="C1:E1"/>
    <mergeCell ref="A2:B2"/>
    <mergeCell ref="C2:E2"/>
    <mergeCell ref="A3:B3"/>
    <mergeCell ref="C3:E3"/>
    <mergeCell ref="A47:C47"/>
    <mergeCell ref="A12:B12"/>
    <mergeCell ref="A4:B4"/>
    <mergeCell ref="C4:E4"/>
    <mergeCell ref="A5:B5"/>
    <mergeCell ref="C5:E5"/>
    <mergeCell ref="D12:E12"/>
    <mergeCell ref="A44:D44"/>
    <mergeCell ref="A6:B6"/>
    <mergeCell ref="C6:E6"/>
    <mergeCell ref="A7:B7"/>
    <mergeCell ref="C7:E7"/>
    <mergeCell ref="A10:E10"/>
    <mergeCell ref="A8:B8"/>
    <mergeCell ref="C8:E8"/>
    <mergeCell ref="A46:E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2017-05-22T09:02:07Z</dcterms:modified>
</cp:coreProperties>
</file>