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22 zari/"/>
    </mc:Choice>
  </mc:AlternateContent>
  <bookViews>
    <workbookView xWindow="0" yWindow="0" windowWidth="20490" windowHeight="7755" activeTab="7"/>
  </bookViews>
  <sheets>
    <sheet name="1 daļa" sheetId="2" r:id="rId1"/>
    <sheet name="2.daļa" sheetId="4" r:id="rId2"/>
    <sheet name="3.daļa" sheetId="5" r:id="rId3"/>
    <sheet name="4.daļa" sheetId="6" r:id="rId4"/>
    <sheet name="5.daļa" sheetId="7" r:id="rId5"/>
    <sheet name="6.daļa" sheetId="8" r:id="rId6"/>
    <sheet name="7.daļa" sheetId="9" r:id="rId7"/>
    <sheet name="8.daļa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18" i="4"/>
  <c r="C17" i="5"/>
  <c r="C26" i="6"/>
  <c r="C18" i="7"/>
  <c r="C16" i="8"/>
  <c r="C17" i="9"/>
  <c r="C16" i="10"/>
  <c r="E15" i="10" l="1"/>
  <c r="E16" i="10" s="1"/>
  <c r="E18" i="10" s="1"/>
  <c r="E16" i="9"/>
  <c r="E15" i="9"/>
  <c r="E17" i="9" s="1"/>
  <c r="E19" i="9" s="1"/>
  <c r="E15" i="8"/>
  <c r="E16" i="8" s="1"/>
  <c r="E18" i="8" s="1"/>
  <c r="E17" i="7"/>
  <c r="E16" i="7"/>
  <c r="E15" i="7"/>
  <c r="E23" i="6"/>
  <c r="E25" i="6"/>
  <c r="E24" i="6"/>
  <c r="E22" i="6"/>
  <c r="E21" i="6"/>
  <c r="E20" i="6"/>
  <c r="E19" i="6"/>
  <c r="E18" i="6"/>
  <c r="E17" i="6"/>
  <c r="E16" i="6"/>
  <c r="E15" i="6"/>
  <c r="E16" i="5"/>
  <c r="E15" i="5"/>
  <c r="E17" i="5" s="1"/>
  <c r="E19" i="5" s="1"/>
  <c r="E15" i="2"/>
  <c r="E24" i="2"/>
  <c r="E23" i="2"/>
  <c r="E22" i="2"/>
  <c r="E21" i="2"/>
  <c r="E20" i="2"/>
  <c r="E26" i="6" l="1"/>
  <c r="E28" i="6" s="1"/>
  <c r="E18" i="7"/>
  <c r="E20" i="7" s="1"/>
  <c r="E15" i="4"/>
  <c r="E16" i="4"/>
  <c r="E17" i="4"/>
  <c r="E18" i="4" l="1"/>
  <c r="E20" i="4" s="1"/>
  <c r="E16" i="2"/>
  <c r="E17" i="2"/>
  <c r="E18" i="2"/>
  <c r="E19" i="2"/>
  <c r="E25" i="2" l="1"/>
  <c r="E27" i="2" s="1"/>
</calcChain>
</file>

<file path=xl/sharedStrings.xml><?xml version="1.0" encoding="utf-8"?>
<sst xmlns="http://schemas.openxmlformats.org/spreadsheetml/2006/main" count="178" uniqueCount="69">
  <si>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</si>
  <si>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</si>
  <si>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</si>
  <si>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</si>
  <si>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</si>
  <si>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</si>
  <si>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</si>
  <si>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</si>
  <si>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</si>
  <si>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</si>
  <si>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</si>
  <si>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</si>
  <si>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</si>
  <si>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</si>
  <si>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</si>
  <si>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Garkalnes iecirkņa 154., 160., 162., 166. kvartāla
Zaru un ciršanas atlieku piedāvājums pie ceļa
</t>
  </si>
  <si>
    <t>Izsole Nr. 800-2017-022</t>
  </si>
  <si>
    <t>166_7_JP-SK001</t>
  </si>
  <si>
    <t>154_2_ZAR012</t>
  </si>
  <si>
    <t>160_1_ZAR011</t>
  </si>
  <si>
    <t>162_3_ZAR013</t>
  </si>
  <si>
    <t>162_4_ZAR013</t>
  </si>
  <si>
    <t>162_5_ZAR013</t>
  </si>
  <si>
    <t>162_6_ZAR013</t>
  </si>
  <si>
    <t>162_8_ZAR013</t>
  </si>
  <si>
    <t>162_9_ZAR013</t>
  </si>
  <si>
    <t>162_10_ZAR013</t>
  </si>
  <si>
    <t>2.tabula</t>
  </si>
  <si>
    <t xml:space="preserve">2. daļa. Gaujas mežniecības Garkalnes iecirkņa 60., 63. kvartāla
Zaru un ciršanas atlieku piedāvājums pie ceļa
</t>
  </si>
  <si>
    <t>60_A1_ZAR009</t>
  </si>
  <si>
    <t>63_A2_ZAR010</t>
  </si>
  <si>
    <t>63_A3_ZAR010</t>
  </si>
  <si>
    <t xml:space="preserve">3. daļa. Gaujas mežniecības Juglas iecirkņa 12. kvartāla
Zaru un ciršanas atlieku piedāvājums pie ceļa
</t>
  </si>
  <si>
    <t>3.tabula</t>
  </si>
  <si>
    <t>12_1_ZAR016</t>
  </si>
  <si>
    <t>12_2_ZAR016</t>
  </si>
  <si>
    <t>4.tabula</t>
  </si>
  <si>
    <t xml:space="preserve">4. daļa. Gaujas mežniecības Garkalnes iecirkņa 30. kvartāla
Zaru un ciršanas atlieku piedāvājums pie ceļa
</t>
  </si>
  <si>
    <t>30_1_ZAR008</t>
  </si>
  <si>
    <t>30_2_ZAR008</t>
  </si>
  <si>
    <t>30_3_ZAR008</t>
  </si>
  <si>
    <t>30_4_ZAR008</t>
  </si>
  <si>
    <t>30_5_ZAR008</t>
  </si>
  <si>
    <t>30_6_ZAR008</t>
  </si>
  <si>
    <t>30_7_ZAR008</t>
  </si>
  <si>
    <t>30_8_ZAR008</t>
  </si>
  <si>
    <t>30_9_ZAR008</t>
  </si>
  <si>
    <t>30_10_ZAR008</t>
  </si>
  <si>
    <t>30_11_ZAR008</t>
  </si>
  <si>
    <t xml:space="preserve">5. daļa. Gaujas mežniecības Juglas iecirkņa 41. kvartāla
Zaru un ciršanas atlieku piedāvājums pie ceļa
</t>
  </si>
  <si>
    <t>5.tabula</t>
  </si>
  <si>
    <t>41_1_ZAR015</t>
  </si>
  <si>
    <t>41_2_ZAR015</t>
  </si>
  <si>
    <t>41_3_ZAR015</t>
  </si>
  <si>
    <t xml:space="preserve">6. daļa. Gaujas mežniecības Juglas iecirkņa 65. kvartāla
Zaru un ciršanas atlieku piedāvājums pie ceļa
</t>
  </si>
  <si>
    <t>6.tabula</t>
  </si>
  <si>
    <t>65_1_ZAR017</t>
  </si>
  <si>
    <t xml:space="preserve">7. daļa. Gaujas mežniecības Garkalnes iecirkņa 117. kvartāla
Zaru un ciršanas atlieku piedāvājums pie ceļa
</t>
  </si>
  <si>
    <t>7.tabula</t>
  </si>
  <si>
    <t>117_11_ZAR014</t>
  </si>
  <si>
    <t>117_12_ZAR014</t>
  </si>
  <si>
    <t xml:space="preserve">8. daļa. Rīgas mežniecības Pļavnieku iecirkņa 120. kvartāla
Zaru un ciršanas atlieku piedāvājums pie ceļa
</t>
  </si>
  <si>
    <t>8.tabula</t>
  </si>
  <si>
    <t>120_1_JP-SK002</t>
  </si>
  <si>
    <t>Kontaktpersona zaru un cirsmas atlieku apskatei dabā kvartālā - mežsargs Aivis Strauts Tel.26423567</t>
  </si>
  <si>
    <t>Kokmateriālu izvešana sākot no 24.04.2017.</t>
  </si>
  <si>
    <t>Kontaktpersona zaru un cirsmas atlieku apskatei dabā kvartālā - mežsargs Normunds Stutāns Tel.26437203</t>
  </si>
  <si>
    <t>Kontaktpersona zaru un cirsmas atlieku apskatei dabā kvartālā - mežsargs Vents Arnis Tel.26437039</t>
  </si>
  <si>
    <t>Kontaktpersona zaru un cirsmas atlieku apskatei dabā kvartālā - mežsargs Jānis Klebajs Tel.26437525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</si>
</sst>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justify"/>
    </xf>
    <xf numFmtId="0" fontId="4" fillId="0" borderId="0" xfId="0" applyFont="1" applyAlignment="1" applyProtection="1">
      <alignment horizontal="left" vertical="justify"/>
    </xf>
    <xf numFmtId="0" fontId="1" fillId="0" borderId="0" xfId="0" applyFont="1" applyAlignment="1" applyProtection="1">
      <alignment horizontal="center" vertical="top" wrapText="1"/>
    </xf>
    <xf numFmtId="2" fontId="1" fillId="0" borderId="11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17" workbookViewId="0">
      <selection activeCell="A28" sqref="A28:XFD28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31" t="s">
        <v>1</v>
      </c>
      <c r="B1" s="31"/>
      <c r="C1" s="32"/>
      <c r="D1" s="32"/>
      <c r="E1" s="32"/>
    </row>
    <row r="2" spans="1:5" x14ac:dyDescent="0.25">
      <c r="A2" s="31" t="s">
        <v>2</v>
      </c>
      <c r="B2" s="31"/>
      <c r="C2" s="33"/>
      <c r="D2" s="33"/>
      <c r="E2" s="33"/>
    </row>
    <row r="3" spans="1:5" ht="15" customHeight="1" x14ac:dyDescent="0.25">
      <c r="A3" s="31" t="s">
        <v>3</v>
      </c>
      <c r="B3" s="31"/>
      <c r="C3" s="34"/>
      <c r="D3" s="35"/>
      <c r="E3" s="36"/>
    </row>
    <row r="4" spans="1:5" x14ac:dyDescent="0.25">
      <c r="A4" s="31" t="s">
        <v>4</v>
      </c>
      <c r="B4" s="31"/>
      <c r="C4" s="33"/>
      <c r="D4" s="33"/>
      <c r="E4" s="33"/>
    </row>
    <row r="5" spans="1:5" x14ac:dyDescent="0.25">
      <c r="A5" s="31" t="s">
        <v>5</v>
      </c>
      <c r="B5" s="31"/>
      <c r="C5" s="33"/>
      <c r="D5" s="33"/>
      <c r="E5" s="33"/>
    </row>
    <row r="6" spans="1:5" x14ac:dyDescent="0.25">
      <c r="A6" s="31" t="s">
        <v>14</v>
      </c>
      <c r="B6" s="31"/>
      <c r="C6" s="44"/>
      <c r="D6" s="45"/>
      <c r="E6" s="46"/>
    </row>
    <row r="7" spans="1:5" x14ac:dyDescent="0.25">
      <c r="A7" s="31" t="s">
        <v>6</v>
      </c>
      <c r="B7" s="31"/>
      <c r="C7" s="47"/>
      <c r="D7" s="33"/>
      <c r="E7" s="33"/>
    </row>
    <row r="8" spans="1:5" x14ac:dyDescent="0.25">
      <c r="A8" s="49" t="s">
        <v>13</v>
      </c>
      <c r="B8" s="50"/>
      <c r="C8" s="51"/>
      <c r="D8" s="52"/>
      <c r="E8" s="53"/>
    </row>
    <row r="9" spans="1:5" x14ac:dyDescent="0.25">
      <c r="A9" s="2"/>
      <c r="B9" s="2"/>
      <c r="C9" s="3"/>
      <c r="D9" s="3"/>
      <c r="E9" s="3"/>
    </row>
    <row r="10" spans="1:5" ht="49.5" customHeight="1" x14ac:dyDescent="0.25">
      <c r="A10" s="48" t="s">
        <v>15</v>
      </c>
      <c r="B10" s="48"/>
      <c r="C10" s="48"/>
      <c r="D10" s="48"/>
      <c r="E10" s="48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9" t="s">
        <v>16</v>
      </c>
      <c r="B12" s="39"/>
      <c r="C12" s="5"/>
      <c r="D12" s="40" t="s">
        <v>0</v>
      </c>
      <c r="E12" s="40"/>
    </row>
    <row r="13" spans="1:5" s="8" customFormat="1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22" t="s">
        <v>18</v>
      </c>
      <c r="C15" s="22">
        <v>304.13</v>
      </c>
      <c r="D15" s="23"/>
      <c r="E15" s="24">
        <f>ROUND(C15*D15,2)</f>
        <v>0</v>
      </c>
    </row>
    <row r="16" spans="1:5" x14ac:dyDescent="0.25">
      <c r="A16" s="17">
        <v>2</v>
      </c>
      <c r="B16" s="22" t="s">
        <v>19</v>
      </c>
      <c r="C16" s="17">
        <v>200.74</v>
      </c>
      <c r="D16" s="16"/>
      <c r="E16" s="19">
        <f t="shared" ref="E16:E19" si="0">ROUND(C16*D16,2)</f>
        <v>0</v>
      </c>
    </row>
    <row r="17" spans="1:5" x14ac:dyDescent="0.25">
      <c r="A17" s="17">
        <v>3</v>
      </c>
      <c r="B17" s="22" t="s">
        <v>20</v>
      </c>
      <c r="C17" s="19">
        <v>71.930000000000007</v>
      </c>
      <c r="D17" s="16"/>
      <c r="E17" s="19">
        <f t="shared" si="0"/>
        <v>0</v>
      </c>
    </row>
    <row r="18" spans="1:5" x14ac:dyDescent="0.25">
      <c r="A18" s="17">
        <v>4</v>
      </c>
      <c r="B18" s="22" t="s">
        <v>21</v>
      </c>
      <c r="C18" s="17">
        <v>55.41</v>
      </c>
      <c r="D18" s="16"/>
      <c r="E18" s="19">
        <f t="shared" si="0"/>
        <v>0</v>
      </c>
    </row>
    <row r="19" spans="1:5" x14ac:dyDescent="0.25">
      <c r="A19" s="17">
        <v>5</v>
      </c>
      <c r="B19" s="22" t="s">
        <v>22</v>
      </c>
      <c r="C19" s="17">
        <v>39.92</v>
      </c>
      <c r="D19" s="16"/>
      <c r="E19" s="19">
        <f t="shared" si="0"/>
        <v>0</v>
      </c>
    </row>
    <row r="20" spans="1:5" x14ac:dyDescent="0.25">
      <c r="A20" s="17">
        <v>6</v>
      </c>
      <c r="B20" s="22" t="s">
        <v>23</v>
      </c>
      <c r="C20" s="22">
        <v>11.3</v>
      </c>
      <c r="D20" s="23"/>
      <c r="E20" s="24">
        <f t="shared" ref="E20:E24" si="1">ROUND(C20*D20,2)</f>
        <v>0</v>
      </c>
    </row>
    <row r="21" spans="1:5" x14ac:dyDescent="0.25">
      <c r="A21" s="17">
        <v>7</v>
      </c>
      <c r="B21" s="22" t="s">
        <v>24</v>
      </c>
      <c r="C21" s="17">
        <v>43.85</v>
      </c>
      <c r="D21" s="16"/>
      <c r="E21" s="19">
        <f t="shared" si="1"/>
        <v>0</v>
      </c>
    </row>
    <row r="22" spans="1:5" x14ac:dyDescent="0.25">
      <c r="A22" s="17">
        <v>8</v>
      </c>
      <c r="B22" s="22" t="s">
        <v>25</v>
      </c>
      <c r="C22" s="19">
        <v>16.850000000000001</v>
      </c>
      <c r="D22" s="16"/>
      <c r="E22" s="19">
        <f t="shared" si="1"/>
        <v>0</v>
      </c>
    </row>
    <row r="23" spans="1:5" x14ac:dyDescent="0.25">
      <c r="A23" s="17">
        <v>9</v>
      </c>
      <c r="B23" s="22" t="s">
        <v>26</v>
      </c>
      <c r="C23" s="17">
        <v>44.61</v>
      </c>
      <c r="D23" s="16"/>
      <c r="E23" s="19">
        <f t="shared" si="1"/>
        <v>0</v>
      </c>
    </row>
    <row r="24" spans="1:5" x14ac:dyDescent="0.25">
      <c r="A24" s="17">
        <v>10</v>
      </c>
      <c r="B24" s="22" t="s">
        <v>17</v>
      </c>
      <c r="C24" s="17">
        <v>44.82</v>
      </c>
      <c r="D24" s="16"/>
      <c r="E24" s="19">
        <f t="shared" si="1"/>
        <v>0</v>
      </c>
    </row>
    <row r="25" spans="1:5" x14ac:dyDescent="0.25">
      <c r="A25" s="9"/>
      <c r="B25" s="10"/>
      <c r="C25" s="20">
        <f>SUM(C15:C24)</f>
        <v>833.56</v>
      </c>
      <c r="D25" s="11"/>
      <c r="E25" s="12">
        <f>SUM(E15:E24)</f>
        <v>0</v>
      </c>
    </row>
    <row r="26" spans="1:5" ht="9" customHeight="1" x14ac:dyDescent="0.25">
      <c r="A26" s="9"/>
      <c r="B26" s="10"/>
      <c r="C26" s="13"/>
      <c r="D26" s="10"/>
      <c r="E26" s="14"/>
    </row>
    <row r="27" spans="1:5" ht="34.5" customHeight="1" thickBot="1" x14ac:dyDescent="0.3">
      <c r="A27" s="41" t="s">
        <v>10</v>
      </c>
      <c r="B27" s="42"/>
      <c r="C27" s="42"/>
      <c r="D27" s="43"/>
      <c r="E27" s="30">
        <f>ROUND(E25/C25,3)</f>
        <v>0</v>
      </c>
    </row>
    <row r="28" spans="1:5" customFormat="1" ht="32.1" customHeight="1" x14ac:dyDescent="0.25">
      <c r="A28" s="38" t="s">
        <v>66</v>
      </c>
      <c r="B28" s="38"/>
      <c r="C28" s="38"/>
      <c r="D28" s="38"/>
      <c r="E28" s="38"/>
    </row>
    <row r="29" spans="1:5" ht="27.75" customHeight="1" x14ac:dyDescent="0.25">
      <c r="A29" s="37"/>
      <c r="B29" s="37"/>
      <c r="C29" s="37"/>
      <c r="D29" s="21"/>
      <c r="E29" s="21"/>
    </row>
    <row r="31" spans="1:5" x14ac:dyDescent="0.25">
      <c r="A31" s="15"/>
      <c r="B31" s="15"/>
      <c r="C31" s="15"/>
      <c r="D31" s="15"/>
      <c r="E31" s="15"/>
    </row>
  </sheetData>
  <sheetProtection formatColumns="0"/>
  <mergeCells count="22">
    <mergeCell ref="A28:E28"/>
    <mergeCell ref="A29:C29"/>
    <mergeCell ref="A12:B12"/>
    <mergeCell ref="A4:B4"/>
    <mergeCell ref="C4:E4"/>
    <mergeCell ref="A5:B5"/>
    <mergeCell ref="C5:E5"/>
    <mergeCell ref="D12:E12"/>
    <mergeCell ref="A27:D27"/>
    <mergeCell ref="A6:B6"/>
    <mergeCell ref="C6:E6"/>
    <mergeCell ref="A7:B7"/>
    <mergeCell ref="C7:E7"/>
    <mergeCell ref="A10:E10"/>
    <mergeCell ref="A8:B8"/>
    <mergeCell ref="C8:E8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workbookViewId="0">
      <selection activeCell="B23" sqref="B23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1" t="s">
        <v>1</v>
      </c>
      <c r="B1" s="31"/>
      <c r="C1" s="32"/>
      <c r="D1" s="32"/>
      <c r="E1" s="32"/>
    </row>
    <row r="2" spans="1:5" x14ac:dyDescent="0.25">
      <c r="A2" s="31" t="s">
        <v>2</v>
      </c>
      <c r="B2" s="31"/>
      <c r="C2" s="33"/>
      <c r="D2" s="33"/>
      <c r="E2" s="33"/>
    </row>
    <row r="3" spans="1:5" x14ac:dyDescent="0.25">
      <c r="A3" s="31" t="s">
        <v>3</v>
      </c>
      <c r="B3" s="31"/>
      <c r="C3" s="34"/>
      <c r="D3" s="35"/>
      <c r="E3" s="36"/>
    </row>
    <row r="4" spans="1:5" x14ac:dyDescent="0.25">
      <c r="A4" s="31" t="s">
        <v>4</v>
      </c>
      <c r="B4" s="31"/>
      <c r="C4" s="33"/>
      <c r="D4" s="33"/>
      <c r="E4" s="33"/>
    </row>
    <row r="5" spans="1:5" x14ac:dyDescent="0.25">
      <c r="A5" s="31" t="s">
        <v>5</v>
      </c>
      <c r="B5" s="31"/>
      <c r="C5" s="33"/>
      <c r="D5" s="33"/>
      <c r="E5" s="33"/>
    </row>
    <row r="6" spans="1:5" x14ac:dyDescent="0.25">
      <c r="A6" s="31" t="s">
        <v>14</v>
      </c>
      <c r="B6" s="31"/>
      <c r="C6" s="44"/>
      <c r="D6" s="45"/>
      <c r="E6" s="46"/>
    </row>
    <row r="7" spans="1:5" x14ac:dyDescent="0.25">
      <c r="A7" s="31" t="s">
        <v>6</v>
      </c>
      <c r="B7" s="31"/>
      <c r="C7" s="47"/>
      <c r="D7" s="33"/>
      <c r="E7" s="33"/>
    </row>
    <row r="8" spans="1:5" x14ac:dyDescent="0.25">
      <c r="A8" s="49" t="s">
        <v>13</v>
      </c>
      <c r="B8" s="50"/>
      <c r="C8" s="51"/>
      <c r="D8" s="52"/>
      <c r="E8" s="53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48" t="s">
        <v>28</v>
      </c>
      <c r="B10" s="48"/>
      <c r="C10" s="48"/>
      <c r="D10" s="48"/>
      <c r="E10" s="48"/>
    </row>
    <row r="11" spans="1:5" x14ac:dyDescent="0.25">
      <c r="A11" s="26"/>
      <c r="B11" s="26"/>
      <c r="C11" s="26"/>
      <c r="D11" s="26"/>
      <c r="E11" s="26"/>
    </row>
    <row r="12" spans="1:5" ht="16.5" thickBot="1" x14ac:dyDescent="0.3">
      <c r="A12" s="39" t="s">
        <v>16</v>
      </c>
      <c r="B12" s="39"/>
      <c r="C12" s="5"/>
      <c r="D12" s="40" t="s">
        <v>27</v>
      </c>
      <c r="E12" s="40"/>
    </row>
    <row r="13" spans="1:5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17" t="s">
        <v>29</v>
      </c>
      <c r="C15" s="19">
        <v>323.94</v>
      </c>
      <c r="D15" s="16"/>
      <c r="E15" s="19">
        <f t="shared" ref="E15:E17" si="0">ROUND(C15*D15,2)</f>
        <v>0</v>
      </c>
    </row>
    <row r="16" spans="1:5" x14ac:dyDescent="0.25">
      <c r="A16" s="17">
        <v>2</v>
      </c>
      <c r="B16" s="17" t="s">
        <v>30</v>
      </c>
      <c r="C16" s="19">
        <v>103.68</v>
      </c>
      <c r="D16" s="16"/>
      <c r="E16" s="19">
        <f t="shared" si="0"/>
        <v>0</v>
      </c>
    </row>
    <row r="17" spans="1:5" x14ac:dyDescent="0.25">
      <c r="A17" s="17">
        <v>3</v>
      </c>
      <c r="B17" s="17" t="s">
        <v>31</v>
      </c>
      <c r="C17" s="17">
        <v>121.82</v>
      </c>
      <c r="D17" s="16"/>
      <c r="E17" s="19">
        <f t="shared" si="0"/>
        <v>0</v>
      </c>
    </row>
    <row r="18" spans="1:5" x14ac:dyDescent="0.25">
      <c r="A18" s="9"/>
      <c r="B18" s="10"/>
      <c r="C18" s="20">
        <f>SUM(C15:C17)</f>
        <v>549.44000000000005</v>
      </c>
      <c r="D18" s="11"/>
      <c r="E18" s="12">
        <f>SUM(E15:E17)</f>
        <v>0</v>
      </c>
    </row>
    <row r="19" spans="1:5" x14ac:dyDescent="0.25">
      <c r="A19" s="9"/>
      <c r="B19" s="10"/>
      <c r="C19" s="13"/>
      <c r="D19" s="10"/>
      <c r="E19" s="14"/>
    </row>
    <row r="20" spans="1:5" ht="16.5" thickBot="1" x14ac:dyDescent="0.3">
      <c r="A20" s="41" t="s">
        <v>10</v>
      </c>
      <c r="B20" s="42"/>
      <c r="C20" s="42"/>
      <c r="D20" s="43"/>
      <c r="E20" s="30">
        <f>ROUND(E18/C18,3)</f>
        <v>0</v>
      </c>
    </row>
    <row r="21" spans="1:5" ht="32.1" customHeight="1" x14ac:dyDescent="0.25">
      <c r="A21" s="38" t="s">
        <v>68</v>
      </c>
      <c r="B21" s="38"/>
      <c r="C21" s="38"/>
      <c r="D21" s="38"/>
      <c r="E21" s="38"/>
    </row>
    <row r="23" spans="1:5" x14ac:dyDescent="0.25">
      <c r="A23" s="27"/>
      <c r="B23" s="27"/>
      <c r="C23" s="27"/>
      <c r="D23" s="27"/>
      <c r="E23" s="27"/>
    </row>
  </sheetData>
  <mergeCells count="21">
    <mergeCell ref="A21:E21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20:D20"/>
    <mergeCell ref="A7:B7"/>
    <mergeCell ref="C7:E7"/>
    <mergeCell ref="A8:B8"/>
    <mergeCell ref="C8:E8"/>
    <mergeCell ref="A10:E10"/>
    <mergeCell ref="A12:B12"/>
    <mergeCell ref="D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3" workbookViewId="0">
      <selection activeCell="A21" sqref="A21:XFD21"/>
    </sheetView>
  </sheetViews>
  <sheetFormatPr defaultRowHeight="15.75" x14ac:dyDescent="0.25"/>
  <cols>
    <col min="1" max="1" width="6.85546875" style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1" t="s">
        <v>1</v>
      </c>
      <c r="B1" s="31"/>
      <c r="C1" s="32"/>
      <c r="D1" s="32"/>
      <c r="E1" s="32"/>
    </row>
    <row r="2" spans="1:5" x14ac:dyDescent="0.25">
      <c r="A2" s="31" t="s">
        <v>2</v>
      </c>
      <c r="B2" s="31"/>
      <c r="C2" s="33"/>
      <c r="D2" s="33"/>
      <c r="E2" s="33"/>
    </row>
    <row r="3" spans="1:5" x14ac:dyDescent="0.25">
      <c r="A3" s="31" t="s">
        <v>3</v>
      </c>
      <c r="B3" s="31"/>
      <c r="C3" s="34"/>
      <c r="D3" s="35"/>
      <c r="E3" s="36"/>
    </row>
    <row r="4" spans="1:5" x14ac:dyDescent="0.25">
      <c r="A4" s="31" t="s">
        <v>4</v>
      </c>
      <c r="B4" s="31"/>
      <c r="C4" s="33"/>
      <c r="D4" s="33"/>
      <c r="E4" s="33"/>
    </row>
    <row r="5" spans="1:5" x14ac:dyDescent="0.25">
      <c r="A5" s="31" t="s">
        <v>5</v>
      </c>
      <c r="B5" s="31"/>
      <c r="C5" s="33"/>
      <c r="D5" s="33"/>
      <c r="E5" s="33"/>
    </row>
    <row r="6" spans="1:5" x14ac:dyDescent="0.25">
      <c r="A6" s="31" t="s">
        <v>14</v>
      </c>
      <c r="B6" s="31"/>
      <c r="C6" s="44"/>
      <c r="D6" s="45"/>
      <c r="E6" s="46"/>
    </row>
    <row r="7" spans="1:5" x14ac:dyDescent="0.25">
      <c r="A7" s="31" t="s">
        <v>6</v>
      </c>
      <c r="B7" s="31"/>
      <c r="C7" s="47"/>
      <c r="D7" s="33"/>
      <c r="E7" s="33"/>
    </row>
    <row r="8" spans="1:5" x14ac:dyDescent="0.25">
      <c r="A8" s="49" t="s">
        <v>13</v>
      </c>
      <c r="B8" s="50"/>
      <c r="C8" s="51"/>
      <c r="D8" s="52"/>
      <c r="E8" s="53"/>
    </row>
    <row r="9" spans="1:5" x14ac:dyDescent="0.25">
      <c r="A9" s="2"/>
      <c r="B9" s="2"/>
      <c r="C9" s="3"/>
      <c r="D9" s="3"/>
      <c r="E9" s="3"/>
    </row>
    <row r="10" spans="1:5" ht="33" customHeight="1" x14ac:dyDescent="0.25">
      <c r="A10" s="48" t="s">
        <v>32</v>
      </c>
      <c r="B10" s="48"/>
      <c r="C10" s="48"/>
      <c r="D10" s="48"/>
      <c r="E10" s="48"/>
    </row>
    <row r="11" spans="1:5" x14ac:dyDescent="0.25">
      <c r="A11" s="29"/>
      <c r="B11" s="29"/>
      <c r="C11" s="29"/>
      <c r="D11" s="29"/>
      <c r="E11" s="29"/>
    </row>
    <row r="12" spans="1:5" ht="16.5" thickBot="1" x14ac:dyDescent="0.3">
      <c r="A12" s="39" t="s">
        <v>16</v>
      </c>
      <c r="B12" s="39"/>
      <c r="C12" s="5"/>
      <c r="D12" s="40" t="s">
        <v>33</v>
      </c>
      <c r="E12" s="40"/>
    </row>
    <row r="13" spans="1:5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17" t="s">
        <v>34</v>
      </c>
      <c r="C15" s="19">
        <v>138.24</v>
      </c>
      <c r="D15" s="16"/>
      <c r="E15" s="19">
        <f t="shared" ref="E15:E16" si="0">ROUND(C15*D15,2)</f>
        <v>0</v>
      </c>
    </row>
    <row r="16" spans="1:5" x14ac:dyDescent="0.25">
      <c r="A16" s="17">
        <v>2</v>
      </c>
      <c r="B16" s="17" t="s">
        <v>35</v>
      </c>
      <c r="C16" s="19">
        <v>287.18</v>
      </c>
      <c r="D16" s="16"/>
      <c r="E16" s="19">
        <f t="shared" si="0"/>
        <v>0</v>
      </c>
    </row>
    <row r="17" spans="1:5" x14ac:dyDescent="0.25">
      <c r="A17" s="9"/>
      <c r="B17" s="10"/>
      <c r="C17" s="20">
        <f>SUM(C15:C16)</f>
        <v>425.42</v>
      </c>
      <c r="D17" s="11"/>
      <c r="E17" s="12">
        <f>SUM(E15:E16)</f>
        <v>0</v>
      </c>
    </row>
    <row r="18" spans="1:5" x14ac:dyDescent="0.25">
      <c r="A18" s="9"/>
      <c r="B18" s="10"/>
      <c r="C18" s="13"/>
      <c r="D18" s="10"/>
      <c r="E18" s="14"/>
    </row>
    <row r="19" spans="1:5" ht="16.5" thickBot="1" x14ac:dyDescent="0.3">
      <c r="A19" s="41" t="s">
        <v>10</v>
      </c>
      <c r="B19" s="42"/>
      <c r="C19" s="42"/>
      <c r="D19" s="43"/>
      <c r="E19" s="30">
        <f>ROUND(E17/C17,3)</f>
        <v>0</v>
      </c>
    </row>
    <row r="20" spans="1:5" ht="32.1" customHeight="1" x14ac:dyDescent="0.25">
      <c r="A20" s="38" t="s">
        <v>67</v>
      </c>
      <c r="B20" s="38"/>
      <c r="C20" s="38"/>
      <c r="D20" s="38"/>
      <c r="E20" s="38"/>
    </row>
    <row r="22" spans="1:5" x14ac:dyDescent="0.25">
      <c r="A22" s="28"/>
      <c r="B22" s="28"/>
      <c r="C22" s="28"/>
      <c r="D22" s="28"/>
      <c r="E22" s="28"/>
    </row>
  </sheetData>
  <mergeCells count="21">
    <mergeCell ref="A19:D19"/>
    <mergeCell ref="A7:B7"/>
    <mergeCell ref="C7:E7"/>
    <mergeCell ref="A8:B8"/>
    <mergeCell ref="C8:E8"/>
    <mergeCell ref="A10:E10"/>
    <mergeCell ref="A12:B12"/>
    <mergeCell ref="D12:E12"/>
    <mergeCell ref="A20:E20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7" workbookViewId="0">
      <selection activeCell="A29" sqref="A29:XFD29"/>
    </sheetView>
  </sheetViews>
  <sheetFormatPr defaultRowHeight="15.75" x14ac:dyDescent="0.25"/>
  <cols>
    <col min="1" max="1" width="6.85546875" style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1" t="s">
        <v>1</v>
      </c>
      <c r="B1" s="31"/>
      <c r="C1" s="32"/>
      <c r="D1" s="32"/>
      <c r="E1" s="32"/>
    </row>
    <row r="2" spans="1:5" x14ac:dyDescent="0.25">
      <c r="A2" s="31" t="s">
        <v>2</v>
      </c>
      <c r="B2" s="31"/>
      <c r="C2" s="33"/>
      <c r="D2" s="33"/>
      <c r="E2" s="33"/>
    </row>
    <row r="3" spans="1:5" x14ac:dyDescent="0.25">
      <c r="A3" s="31" t="s">
        <v>3</v>
      </c>
      <c r="B3" s="31"/>
      <c r="C3" s="34"/>
      <c r="D3" s="35"/>
      <c r="E3" s="36"/>
    </row>
    <row r="4" spans="1:5" x14ac:dyDescent="0.25">
      <c r="A4" s="31" t="s">
        <v>4</v>
      </c>
      <c r="B4" s="31"/>
      <c r="C4" s="33"/>
      <c r="D4" s="33"/>
      <c r="E4" s="33"/>
    </row>
    <row r="5" spans="1:5" x14ac:dyDescent="0.25">
      <c r="A5" s="31" t="s">
        <v>5</v>
      </c>
      <c r="B5" s="31"/>
      <c r="C5" s="33"/>
      <c r="D5" s="33"/>
      <c r="E5" s="33"/>
    </row>
    <row r="6" spans="1:5" x14ac:dyDescent="0.25">
      <c r="A6" s="31" t="s">
        <v>14</v>
      </c>
      <c r="B6" s="31"/>
      <c r="C6" s="44"/>
      <c r="D6" s="45"/>
      <c r="E6" s="46"/>
    </row>
    <row r="7" spans="1:5" x14ac:dyDescent="0.25">
      <c r="A7" s="31" t="s">
        <v>6</v>
      </c>
      <c r="B7" s="31"/>
      <c r="C7" s="47"/>
      <c r="D7" s="33"/>
      <c r="E7" s="33"/>
    </row>
    <row r="8" spans="1:5" x14ac:dyDescent="0.25">
      <c r="A8" s="49" t="s">
        <v>13</v>
      </c>
      <c r="B8" s="50"/>
      <c r="C8" s="51"/>
      <c r="D8" s="52"/>
      <c r="E8" s="53"/>
    </row>
    <row r="9" spans="1:5" x14ac:dyDescent="0.25">
      <c r="A9" s="2"/>
      <c r="B9" s="2"/>
      <c r="C9" s="3"/>
      <c r="D9" s="3"/>
      <c r="E9" s="3"/>
    </row>
    <row r="10" spans="1:5" ht="30.95" customHeight="1" x14ac:dyDescent="0.25">
      <c r="A10" s="48" t="s">
        <v>37</v>
      </c>
      <c r="B10" s="48"/>
      <c r="C10" s="48"/>
      <c r="D10" s="48"/>
      <c r="E10" s="48"/>
    </row>
    <row r="11" spans="1:5" x14ac:dyDescent="0.25">
      <c r="A11" s="29"/>
      <c r="B11" s="29"/>
      <c r="C11" s="29"/>
      <c r="D11" s="29"/>
      <c r="E11" s="29"/>
    </row>
    <row r="12" spans="1:5" ht="16.5" thickBot="1" x14ac:dyDescent="0.3">
      <c r="A12" s="39" t="s">
        <v>16</v>
      </c>
      <c r="B12" s="39"/>
      <c r="C12" s="5"/>
      <c r="D12" s="40" t="s">
        <v>36</v>
      </c>
      <c r="E12" s="40"/>
    </row>
    <row r="13" spans="1:5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22" t="s">
        <v>38</v>
      </c>
      <c r="C15" s="22">
        <v>28.77</v>
      </c>
      <c r="D15" s="23"/>
      <c r="E15" s="24">
        <f>ROUND(C15*D15,2)</f>
        <v>0</v>
      </c>
    </row>
    <row r="16" spans="1:5" x14ac:dyDescent="0.25">
      <c r="A16" s="17">
        <v>2</v>
      </c>
      <c r="B16" s="22" t="s">
        <v>39</v>
      </c>
      <c r="C16" s="17">
        <v>91.51</v>
      </c>
      <c r="D16" s="16"/>
      <c r="E16" s="19">
        <f t="shared" ref="E16:E25" si="0">ROUND(C16*D16,2)</f>
        <v>0</v>
      </c>
    </row>
    <row r="17" spans="1:5" x14ac:dyDescent="0.25">
      <c r="A17" s="17">
        <v>3</v>
      </c>
      <c r="B17" s="22" t="s">
        <v>40</v>
      </c>
      <c r="C17" s="19">
        <v>120.96</v>
      </c>
      <c r="D17" s="16"/>
      <c r="E17" s="19">
        <f t="shared" si="0"/>
        <v>0</v>
      </c>
    </row>
    <row r="18" spans="1:5" x14ac:dyDescent="0.25">
      <c r="A18" s="17">
        <v>4</v>
      </c>
      <c r="B18" s="22" t="s">
        <v>41</v>
      </c>
      <c r="C18" s="17">
        <v>167.4</v>
      </c>
      <c r="D18" s="16"/>
      <c r="E18" s="19">
        <f t="shared" si="0"/>
        <v>0</v>
      </c>
    </row>
    <row r="19" spans="1:5" x14ac:dyDescent="0.25">
      <c r="A19" s="17">
        <v>5</v>
      </c>
      <c r="B19" s="22" t="s">
        <v>42</v>
      </c>
      <c r="C19" s="17">
        <v>172.26</v>
      </c>
      <c r="D19" s="16"/>
      <c r="E19" s="19">
        <f t="shared" si="0"/>
        <v>0</v>
      </c>
    </row>
    <row r="20" spans="1:5" x14ac:dyDescent="0.25">
      <c r="A20" s="17">
        <v>6</v>
      </c>
      <c r="B20" s="22" t="s">
        <v>43</v>
      </c>
      <c r="C20" s="22">
        <v>115.13</v>
      </c>
      <c r="D20" s="23"/>
      <c r="E20" s="24">
        <f t="shared" si="0"/>
        <v>0</v>
      </c>
    </row>
    <row r="21" spans="1:5" x14ac:dyDescent="0.25">
      <c r="A21" s="17">
        <v>7</v>
      </c>
      <c r="B21" s="22" t="s">
        <v>44</v>
      </c>
      <c r="C21" s="17">
        <v>183.86</v>
      </c>
      <c r="D21" s="16"/>
      <c r="E21" s="19">
        <f t="shared" si="0"/>
        <v>0</v>
      </c>
    </row>
    <row r="22" spans="1:5" x14ac:dyDescent="0.25">
      <c r="A22" s="17">
        <v>8</v>
      </c>
      <c r="B22" s="22" t="s">
        <v>45</v>
      </c>
      <c r="C22" s="19">
        <v>38.71</v>
      </c>
      <c r="D22" s="16"/>
      <c r="E22" s="19">
        <f t="shared" si="0"/>
        <v>0</v>
      </c>
    </row>
    <row r="23" spans="1:5" x14ac:dyDescent="0.25">
      <c r="A23" s="17">
        <v>9</v>
      </c>
      <c r="B23" s="22" t="s">
        <v>46</v>
      </c>
      <c r="C23" s="17">
        <v>233.28</v>
      </c>
      <c r="D23" s="16"/>
      <c r="E23" s="19">
        <f t="shared" ref="E23" si="1">ROUND(C23*D23,2)</f>
        <v>0</v>
      </c>
    </row>
    <row r="24" spans="1:5" x14ac:dyDescent="0.25">
      <c r="A24" s="17">
        <v>10</v>
      </c>
      <c r="B24" s="22" t="s">
        <v>47</v>
      </c>
      <c r="C24" s="17">
        <v>57.02</v>
      </c>
      <c r="D24" s="16"/>
      <c r="E24" s="19">
        <f t="shared" si="0"/>
        <v>0</v>
      </c>
    </row>
    <row r="25" spans="1:5" x14ac:dyDescent="0.25">
      <c r="A25" s="17">
        <v>11</v>
      </c>
      <c r="B25" s="22" t="s">
        <v>48</v>
      </c>
      <c r="C25" s="17">
        <v>151.63</v>
      </c>
      <c r="D25" s="16"/>
      <c r="E25" s="19">
        <f t="shared" si="0"/>
        <v>0</v>
      </c>
    </row>
    <row r="26" spans="1:5" x14ac:dyDescent="0.25">
      <c r="A26" s="9"/>
      <c r="B26" s="10"/>
      <c r="C26" s="20">
        <f>SUM(C15:C25)</f>
        <v>1360.5300000000002</v>
      </c>
      <c r="D26" s="11"/>
      <c r="E26" s="12">
        <f>SUM(E15:E25)</f>
        <v>0</v>
      </c>
    </row>
    <row r="27" spans="1:5" x14ac:dyDescent="0.25">
      <c r="A27" s="9"/>
      <c r="B27" s="10"/>
      <c r="C27" s="13"/>
      <c r="D27" s="10"/>
      <c r="E27" s="14"/>
    </row>
    <row r="28" spans="1:5" ht="16.5" thickBot="1" x14ac:dyDescent="0.3">
      <c r="A28" s="41" t="s">
        <v>10</v>
      </c>
      <c r="B28" s="42"/>
      <c r="C28" s="42"/>
      <c r="D28" s="43"/>
      <c r="E28" s="30">
        <f>ROUND(E26/C26,3)</f>
        <v>0</v>
      </c>
    </row>
    <row r="29" spans="1:5" ht="32.1" customHeight="1" x14ac:dyDescent="0.25">
      <c r="A29" s="38" t="s">
        <v>68</v>
      </c>
      <c r="B29" s="38"/>
      <c r="C29" s="38"/>
      <c r="D29" s="38"/>
      <c r="E29" s="38"/>
    </row>
    <row r="30" spans="1:5" x14ac:dyDescent="0.25">
      <c r="A30" s="37"/>
      <c r="B30" s="37"/>
      <c r="C30" s="37"/>
      <c r="D30" s="28"/>
      <c r="E30" s="28"/>
    </row>
    <row r="32" spans="1:5" x14ac:dyDescent="0.25">
      <c r="A32" s="28"/>
      <c r="B32" s="28"/>
      <c r="C32" s="28"/>
      <c r="D32" s="28"/>
      <c r="E32" s="28"/>
    </row>
  </sheetData>
  <mergeCells count="22">
    <mergeCell ref="A28:D28"/>
    <mergeCell ref="A29:E29"/>
    <mergeCell ref="A30:C30"/>
    <mergeCell ref="A7:B7"/>
    <mergeCell ref="C7:E7"/>
    <mergeCell ref="A8:B8"/>
    <mergeCell ref="C8:E8"/>
    <mergeCell ref="A10:E10"/>
    <mergeCell ref="A12:B12"/>
    <mergeCell ref="D12:E12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9" workbookViewId="0">
      <selection activeCell="A21" sqref="A21:XFD21"/>
    </sheetView>
  </sheetViews>
  <sheetFormatPr defaultRowHeight="15.75" x14ac:dyDescent="0.25"/>
  <cols>
    <col min="1" max="1" width="6.85546875" style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1" t="s">
        <v>1</v>
      </c>
      <c r="B1" s="31"/>
      <c r="C1" s="32"/>
      <c r="D1" s="32"/>
      <c r="E1" s="32"/>
    </row>
    <row r="2" spans="1:5" x14ac:dyDescent="0.25">
      <c r="A2" s="31" t="s">
        <v>2</v>
      </c>
      <c r="B2" s="31"/>
      <c r="C2" s="33"/>
      <c r="D2" s="33"/>
      <c r="E2" s="33"/>
    </row>
    <row r="3" spans="1:5" x14ac:dyDescent="0.25">
      <c r="A3" s="31" t="s">
        <v>3</v>
      </c>
      <c r="B3" s="31"/>
      <c r="C3" s="34"/>
      <c r="D3" s="35"/>
      <c r="E3" s="36"/>
    </row>
    <row r="4" spans="1:5" x14ac:dyDescent="0.25">
      <c r="A4" s="31" t="s">
        <v>4</v>
      </c>
      <c r="B4" s="31"/>
      <c r="C4" s="33"/>
      <c r="D4" s="33"/>
      <c r="E4" s="33"/>
    </row>
    <row r="5" spans="1:5" x14ac:dyDescent="0.25">
      <c r="A5" s="31" t="s">
        <v>5</v>
      </c>
      <c r="B5" s="31"/>
      <c r="C5" s="33"/>
      <c r="D5" s="33"/>
      <c r="E5" s="33"/>
    </row>
    <row r="6" spans="1:5" x14ac:dyDescent="0.25">
      <c r="A6" s="31" t="s">
        <v>14</v>
      </c>
      <c r="B6" s="31"/>
      <c r="C6" s="44"/>
      <c r="D6" s="45"/>
      <c r="E6" s="46"/>
    </row>
    <row r="7" spans="1:5" x14ac:dyDescent="0.25">
      <c r="A7" s="31" t="s">
        <v>6</v>
      </c>
      <c r="B7" s="31"/>
      <c r="C7" s="47"/>
      <c r="D7" s="33"/>
      <c r="E7" s="33"/>
    </row>
    <row r="8" spans="1:5" x14ac:dyDescent="0.25">
      <c r="A8" s="49" t="s">
        <v>13</v>
      </c>
      <c r="B8" s="50"/>
      <c r="C8" s="51"/>
      <c r="D8" s="52"/>
      <c r="E8" s="53"/>
    </row>
    <row r="9" spans="1:5" x14ac:dyDescent="0.25">
      <c r="A9" s="2"/>
      <c r="B9" s="2"/>
      <c r="C9" s="3"/>
      <c r="D9" s="3"/>
      <c r="E9" s="3"/>
    </row>
    <row r="10" spans="1:5" ht="32.450000000000003" customHeight="1" x14ac:dyDescent="0.25">
      <c r="A10" s="48" t="s">
        <v>49</v>
      </c>
      <c r="B10" s="48"/>
      <c r="C10" s="48"/>
      <c r="D10" s="48"/>
      <c r="E10" s="48"/>
    </row>
    <row r="11" spans="1:5" x14ac:dyDescent="0.25">
      <c r="A11" s="29"/>
      <c r="B11" s="29"/>
      <c r="C11" s="29"/>
      <c r="D11" s="29"/>
      <c r="E11" s="29"/>
    </row>
    <row r="12" spans="1:5" ht="16.5" thickBot="1" x14ac:dyDescent="0.3">
      <c r="A12" s="39" t="s">
        <v>16</v>
      </c>
      <c r="B12" s="39"/>
      <c r="C12" s="5"/>
      <c r="D12" s="40" t="s">
        <v>50</v>
      </c>
      <c r="E12" s="40"/>
    </row>
    <row r="13" spans="1:5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17" t="s">
        <v>51</v>
      </c>
      <c r="C15" s="19">
        <v>120.96</v>
      </c>
      <c r="D15" s="16"/>
      <c r="E15" s="19">
        <f t="shared" ref="E15:E17" si="0">ROUND(C15*D15,2)</f>
        <v>0</v>
      </c>
    </row>
    <row r="16" spans="1:5" x14ac:dyDescent="0.25">
      <c r="A16" s="17">
        <v>2</v>
      </c>
      <c r="B16" s="17" t="s">
        <v>52</v>
      </c>
      <c r="C16" s="19">
        <v>24.19</v>
      </c>
      <c r="D16" s="16"/>
      <c r="E16" s="19">
        <f t="shared" si="0"/>
        <v>0</v>
      </c>
    </row>
    <row r="17" spans="1:5" x14ac:dyDescent="0.25">
      <c r="A17" s="17">
        <v>3</v>
      </c>
      <c r="B17" s="17" t="s">
        <v>53</v>
      </c>
      <c r="C17" s="17">
        <v>253.11</v>
      </c>
      <c r="D17" s="16"/>
      <c r="E17" s="19">
        <f t="shared" si="0"/>
        <v>0</v>
      </c>
    </row>
    <row r="18" spans="1:5" x14ac:dyDescent="0.25">
      <c r="A18" s="9"/>
      <c r="B18" s="10"/>
      <c r="C18" s="20">
        <f>SUM(C15:C17)</f>
        <v>398.26</v>
      </c>
      <c r="D18" s="11"/>
      <c r="E18" s="12">
        <f>SUM(E15:E17)</f>
        <v>0</v>
      </c>
    </row>
    <row r="19" spans="1:5" x14ac:dyDescent="0.25">
      <c r="A19" s="9"/>
      <c r="B19" s="10"/>
      <c r="C19" s="13"/>
      <c r="D19" s="10"/>
      <c r="E19" s="14"/>
    </row>
    <row r="20" spans="1:5" ht="16.5" thickBot="1" x14ac:dyDescent="0.3">
      <c r="A20" s="41" t="s">
        <v>10</v>
      </c>
      <c r="B20" s="42"/>
      <c r="C20" s="42"/>
      <c r="D20" s="43"/>
      <c r="E20" s="30">
        <f>ROUND(E18/C18,3)</f>
        <v>0</v>
      </c>
    </row>
    <row r="21" spans="1:5" ht="32.1" customHeight="1" x14ac:dyDescent="0.25">
      <c r="A21" s="38" t="s">
        <v>67</v>
      </c>
      <c r="B21" s="38"/>
      <c r="C21" s="38"/>
      <c r="D21" s="38"/>
      <c r="E21" s="38"/>
    </row>
    <row r="23" spans="1:5" x14ac:dyDescent="0.25">
      <c r="A23" s="28"/>
      <c r="B23" s="28"/>
      <c r="C23" s="28"/>
      <c r="D23" s="28"/>
      <c r="E23" s="28"/>
    </row>
  </sheetData>
  <mergeCells count="21">
    <mergeCell ref="A20:D20"/>
    <mergeCell ref="A7:B7"/>
    <mergeCell ref="C7:E7"/>
    <mergeCell ref="A8:B8"/>
    <mergeCell ref="C8:E8"/>
    <mergeCell ref="A10:E10"/>
    <mergeCell ref="A12:B12"/>
    <mergeCell ref="D12:E12"/>
    <mergeCell ref="A21:E21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8" workbookViewId="0">
      <selection activeCell="A19" sqref="A19:XFD19"/>
    </sheetView>
  </sheetViews>
  <sheetFormatPr defaultRowHeight="15.75" x14ac:dyDescent="0.25"/>
  <cols>
    <col min="1" max="1" width="6.85546875" style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1" t="s">
        <v>1</v>
      </c>
      <c r="B1" s="31"/>
      <c r="C1" s="32"/>
      <c r="D1" s="32"/>
      <c r="E1" s="32"/>
    </row>
    <row r="2" spans="1:5" x14ac:dyDescent="0.25">
      <c r="A2" s="31" t="s">
        <v>2</v>
      </c>
      <c r="B2" s="31"/>
      <c r="C2" s="33"/>
      <c r="D2" s="33"/>
      <c r="E2" s="33"/>
    </row>
    <row r="3" spans="1:5" x14ac:dyDescent="0.25">
      <c r="A3" s="31" t="s">
        <v>3</v>
      </c>
      <c r="B3" s="31"/>
      <c r="C3" s="34"/>
      <c r="D3" s="35"/>
      <c r="E3" s="36"/>
    </row>
    <row r="4" spans="1:5" x14ac:dyDescent="0.25">
      <c r="A4" s="31" t="s">
        <v>4</v>
      </c>
      <c r="B4" s="31"/>
      <c r="C4" s="33"/>
      <c r="D4" s="33"/>
      <c r="E4" s="33"/>
    </row>
    <row r="5" spans="1:5" x14ac:dyDescent="0.25">
      <c r="A5" s="31" t="s">
        <v>5</v>
      </c>
      <c r="B5" s="31"/>
      <c r="C5" s="33"/>
      <c r="D5" s="33"/>
      <c r="E5" s="33"/>
    </row>
    <row r="6" spans="1:5" x14ac:dyDescent="0.25">
      <c r="A6" s="31" t="s">
        <v>14</v>
      </c>
      <c r="B6" s="31"/>
      <c r="C6" s="44"/>
      <c r="D6" s="45"/>
      <c r="E6" s="46"/>
    </row>
    <row r="7" spans="1:5" x14ac:dyDescent="0.25">
      <c r="A7" s="31" t="s">
        <v>6</v>
      </c>
      <c r="B7" s="31"/>
      <c r="C7" s="47"/>
      <c r="D7" s="33"/>
      <c r="E7" s="33"/>
    </row>
    <row r="8" spans="1:5" x14ac:dyDescent="0.25">
      <c r="A8" s="49" t="s">
        <v>13</v>
      </c>
      <c r="B8" s="50"/>
      <c r="C8" s="51"/>
      <c r="D8" s="52"/>
      <c r="E8" s="53"/>
    </row>
    <row r="9" spans="1:5" x14ac:dyDescent="0.25">
      <c r="A9" s="2"/>
      <c r="B9" s="2"/>
      <c r="C9" s="3"/>
      <c r="D9" s="3"/>
      <c r="E9" s="3"/>
    </row>
    <row r="10" spans="1:5" ht="32.1" customHeight="1" x14ac:dyDescent="0.25">
      <c r="A10" s="48" t="s">
        <v>54</v>
      </c>
      <c r="B10" s="48"/>
      <c r="C10" s="48"/>
      <c r="D10" s="48"/>
      <c r="E10" s="48"/>
    </row>
    <row r="11" spans="1:5" x14ac:dyDescent="0.25">
      <c r="A11" s="29"/>
      <c r="B11" s="29"/>
      <c r="C11" s="29"/>
      <c r="D11" s="29"/>
      <c r="E11" s="29"/>
    </row>
    <row r="12" spans="1:5" ht="16.5" thickBot="1" x14ac:dyDescent="0.3">
      <c r="A12" s="39" t="s">
        <v>16</v>
      </c>
      <c r="B12" s="39"/>
      <c r="C12" s="5"/>
      <c r="D12" s="40" t="s">
        <v>55</v>
      </c>
      <c r="E12" s="40"/>
    </row>
    <row r="13" spans="1:5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17" t="s">
        <v>56</v>
      </c>
      <c r="C15" s="19">
        <v>320.76</v>
      </c>
      <c r="D15" s="16"/>
      <c r="E15" s="19">
        <f t="shared" ref="E15" si="0">ROUND(C15*D15,2)</f>
        <v>0</v>
      </c>
    </row>
    <row r="16" spans="1:5" x14ac:dyDescent="0.25">
      <c r="A16" s="9"/>
      <c r="B16" s="10"/>
      <c r="C16" s="20">
        <f>SUM(C15:C15)</f>
        <v>320.76</v>
      </c>
      <c r="D16" s="11"/>
      <c r="E16" s="12">
        <f>SUM(E15:E15)</f>
        <v>0</v>
      </c>
    </row>
    <row r="17" spans="1:5" x14ac:dyDescent="0.25">
      <c r="A17" s="9"/>
      <c r="B17" s="10"/>
      <c r="C17" s="13"/>
      <c r="D17" s="10"/>
      <c r="E17" s="14"/>
    </row>
    <row r="18" spans="1:5" ht="16.5" thickBot="1" x14ac:dyDescent="0.3">
      <c r="A18" s="41" t="s">
        <v>10</v>
      </c>
      <c r="B18" s="42"/>
      <c r="C18" s="42"/>
      <c r="D18" s="43"/>
      <c r="E18" s="30">
        <f>ROUND(E16/C16,3)</f>
        <v>0</v>
      </c>
    </row>
    <row r="19" spans="1:5" ht="32.1" customHeight="1" x14ac:dyDescent="0.25">
      <c r="A19" s="38" t="s">
        <v>67</v>
      </c>
      <c r="B19" s="38"/>
      <c r="C19" s="38"/>
      <c r="D19" s="38"/>
      <c r="E19" s="38"/>
    </row>
    <row r="21" spans="1:5" x14ac:dyDescent="0.25">
      <c r="A21" s="28"/>
      <c r="B21" s="28"/>
      <c r="C21" s="28"/>
      <c r="D21" s="28"/>
      <c r="E21" s="28"/>
    </row>
  </sheetData>
  <mergeCells count="21">
    <mergeCell ref="A18:D18"/>
    <mergeCell ref="A7:B7"/>
    <mergeCell ref="C7:E7"/>
    <mergeCell ref="A8:B8"/>
    <mergeCell ref="C8:E8"/>
    <mergeCell ref="A10:E10"/>
    <mergeCell ref="A12:B12"/>
    <mergeCell ref="D12:E12"/>
    <mergeCell ref="A19:E19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0" workbookViewId="0">
      <selection activeCell="A20" sqref="A20:XFD20"/>
    </sheetView>
  </sheetViews>
  <sheetFormatPr defaultRowHeight="15.75" x14ac:dyDescent="0.25"/>
  <cols>
    <col min="1" max="1" width="6.85546875" style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1" t="s">
        <v>1</v>
      </c>
      <c r="B1" s="31"/>
      <c r="C1" s="32"/>
      <c r="D1" s="32"/>
      <c r="E1" s="32"/>
    </row>
    <row r="2" spans="1:5" x14ac:dyDescent="0.25">
      <c r="A2" s="31" t="s">
        <v>2</v>
      </c>
      <c r="B2" s="31"/>
      <c r="C2" s="33"/>
      <c r="D2" s="33"/>
      <c r="E2" s="33"/>
    </row>
    <row r="3" spans="1:5" x14ac:dyDescent="0.25">
      <c r="A3" s="31" t="s">
        <v>3</v>
      </c>
      <c r="B3" s="31"/>
      <c r="C3" s="34"/>
      <c r="D3" s="35"/>
      <c r="E3" s="36"/>
    </row>
    <row r="4" spans="1:5" x14ac:dyDescent="0.25">
      <c r="A4" s="31" t="s">
        <v>4</v>
      </c>
      <c r="B4" s="31"/>
      <c r="C4" s="33"/>
      <c r="D4" s="33"/>
      <c r="E4" s="33"/>
    </row>
    <row r="5" spans="1:5" x14ac:dyDescent="0.25">
      <c r="A5" s="31" t="s">
        <v>5</v>
      </c>
      <c r="B5" s="31"/>
      <c r="C5" s="33"/>
      <c r="D5" s="33"/>
      <c r="E5" s="33"/>
    </row>
    <row r="6" spans="1:5" x14ac:dyDescent="0.25">
      <c r="A6" s="31" t="s">
        <v>14</v>
      </c>
      <c r="B6" s="31"/>
      <c r="C6" s="44"/>
      <c r="D6" s="45"/>
      <c r="E6" s="46"/>
    </row>
    <row r="7" spans="1:5" x14ac:dyDescent="0.25">
      <c r="A7" s="31" t="s">
        <v>6</v>
      </c>
      <c r="B7" s="31"/>
      <c r="C7" s="47"/>
      <c r="D7" s="33"/>
      <c r="E7" s="33"/>
    </row>
    <row r="8" spans="1:5" x14ac:dyDescent="0.25">
      <c r="A8" s="49" t="s">
        <v>13</v>
      </c>
      <c r="B8" s="50"/>
      <c r="C8" s="51"/>
      <c r="D8" s="52"/>
      <c r="E8" s="53"/>
    </row>
    <row r="9" spans="1:5" x14ac:dyDescent="0.25">
      <c r="A9" s="2"/>
      <c r="B9" s="2"/>
      <c r="C9" s="3"/>
      <c r="D9" s="3"/>
      <c r="E9" s="3"/>
    </row>
    <row r="10" spans="1:5" ht="33.75" customHeight="1" x14ac:dyDescent="0.25">
      <c r="A10" s="48" t="s">
        <v>57</v>
      </c>
      <c r="B10" s="48"/>
      <c r="C10" s="48"/>
      <c r="D10" s="48"/>
      <c r="E10" s="48"/>
    </row>
    <row r="11" spans="1:5" x14ac:dyDescent="0.25">
      <c r="A11" s="29"/>
      <c r="B11" s="29"/>
      <c r="C11" s="29"/>
      <c r="D11" s="29"/>
      <c r="E11" s="29"/>
    </row>
    <row r="12" spans="1:5" ht="15.95" customHeight="1" thickBot="1" x14ac:dyDescent="0.3">
      <c r="A12" s="39" t="s">
        <v>16</v>
      </c>
      <c r="B12" s="39"/>
      <c r="C12" s="5"/>
      <c r="D12" s="40" t="s">
        <v>58</v>
      </c>
      <c r="E12" s="40"/>
    </row>
    <row r="13" spans="1:5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17" t="s">
        <v>59</v>
      </c>
      <c r="C15" s="19">
        <v>137.81</v>
      </c>
      <c r="D15" s="16"/>
      <c r="E15" s="19">
        <f t="shared" ref="E15:E16" si="0">ROUND(C15*D15,2)</f>
        <v>0</v>
      </c>
    </row>
    <row r="16" spans="1:5" x14ac:dyDescent="0.25">
      <c r="A16" s="17">
        <v>2</v>
      </c>
      <c r="B16" s="17" t="s">
        <v>60</v>
      </c>
      <c r="C16" s="19">
        <v>147.46</v>
      </c>
      <c r="D16" s="16"/>
      <c r="E16" s="19">
        <f t="shared" si="0"/>
        <v>0</v>
      </c>
    </row>
    <row r="17" spans="1:5" x14ac:dyDescent="0.25">
      <c r="A17" s="9"/>
      <c r="B17" s="10"/>
      <c r="C17" s="20">
        <f>SUM(C15:C16)</f>
        <v>285.27</v>
      </c>
      <c r="D17" s="11"/>
      <c r="E17" s="12">
        <f>SUM(E15:E16)</f>
        <v>0</v>
      </c>
    </row>
    <row r="18" spans="1:5" x14ac:dyDescent="0.25">
      <c r="A18" s="9"/>
      <c r="B18" s="10"/>
      <c r="C18" s="13"/>
      <c r="D18" s="10"/>
      <c r="E18" s="14"/>
    </row>
    <row r="19" spans="1:5" ht="15.6" customHeight="1" thickBot="1" x14ac:dyDescent="0.3">
      <c r="A19" s="41" t="s">
        <v>10</v>
      </c>
      <c r="B19" s="42"/>
      <c r="C19" s="42"/>
      <c r="D19" s="43"/>
      <c r="E19" s="30">
        <f>ROUND(E17/C17,3)</f>
        <v>0</v>
      </c>
    </row>
    <row r="20" spans="1:5" ht="32.1" customHeight="1" x14ac:dyDescent="0.25">
      <c r="A20" s="38" t="s">
        <v>66</v>
      </c>
      <c r="B20" s="38"/>
      <c r="C20" s="38"/>
      <c r="D20" s="38"/>
      <c r="E20" s="38"/>
    </row>
    <row r="22" spans="1:5" x14ac:dyDescent="0.25">
      <c r="A22" s="28"/>
      <c r="B22" s="28"/>
      <c r="C22" s="28"/>
      <c r="D22" s="28"/>
      <c r="E22" s="28"/>
    </row>
  </sheetData>
  <mergeCells count="21">
    <mergeCell ref="A19:D19"/>
    <mergeCell ref="A7:B7"/>
    <mergeCell ref="C7:E7"/>
    <mergeCell ref="A8:B8"/>
    <mergeCell ref="C8:E8"/>
    <mergeCell ref="A10:E10"/>
    <mergeCell ref="A12:B12"/>
    <mergeCell ref="D12:E12"/>
    <mergeCell ref="A20:E20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1" workbookViewId="0">
      <selection activeCell="C25" sqref="C25"/>
    </sheetView>
  </sheetViews>
  <sheetFormatPr defaultRowHeight="15.75" x14ac:dyDescent="0.25"/>
  <cols>
    <col min="1" max="1" width="6.85546875" style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1" t="s">
        <v>1</v>
      </c>
      <c r="B1" s="31"/>
      <c r="C1" s="32"/>
      <c r="D1" s="32"/>
      <c r="E1" s="32"/>
    </row>
    <row r="2" spans="1:5" x14ac:dyDescent="0.25">
      <c r="A2" s="31" t="s">
        <v>2</v>
      </c>
      <c r="B2" s="31"/>
      <c r="C2" s="33"/>
      <c r="D2" s="33"/>
      <c r="E2" s="33"/>
    </row>
    <row r="3" spans="1:5" x14ac:dyDescent="0.25">
      <c r="A3" s="31" t="s">
        <v>3</v>
      </c>
      <c r="B3" s="31"/>
      <c r="C3" s="34"/>
      <c r="D3" s="35"/>
      <c r="E3" s="36"/>
    </row>
    <row r="4" spans="1:5" x14ac:dyDescent="0.25">
      <c r="A4" s="31" t="s">
        <v>4</v>
      </c>
      <c r="B4" s="31"/>
      <c r="C4" s="33"/>
      <c r="D4" s="33"/>
      <c r="E4" s="33"/>
    </row>
    <row r="5" spans="1:5" x14ac:dyDescent="0.25">
      <c r="A5" s="31" t="s">
        <v>5</v>
      </c>
      <c r="B5" s="31"/>
      <c r="C5" s="33"/>
      <c r="D5" s="33"/>
      <c r="E5" s="33"/>
    </row>
    <row r="6" spans="1:5" x14ac:dyDescent="0.25">
      <c r="A6" s="31" t="s">
        <v>14</v>
      </c>
      <c r="B6" s="31"/>
      <c r="C6" s="44"/>
      <c r="D6" s="45"/>
      <c r="E6" s="46"/>
    </row>
    <row r="7" spans="1:5" x14ac:dyDescent="0.25">
      <c r="A7" s="31" t="s">
        <v>6</v>
      </c>
      <c r="B7" s="31"/>
      <c r="C7" s="47"/>
      <c r="D7" s="33"/>
      <c r="E7" s="33"/>
    </row>
    <row r="8" spans="1:5" x14ac:dyDescent="0.25">
      <c r="A8" s="49" t="s">
        <v>13</v>
      </c>
      <c r="B8" s="50"/>
      <c r="C8" s="51"/>
      <c r="D8" s="52"/>
      <c r="E8" s="53"/>
    </row>
    <row r="9" spans="1:5" x14ac:dyDescent="0.25">
      <c r="A9" s="2"/>
      <c r="B9" s="2"/>
      <c r="C9" s="3"/>
      <c r="D9" s="3"/>
      <c r="E9" s="3"/>
    </row>
    <row r="10" spans="1:5" ht="31.5" customHeight="1" x14ac:dyDescent="0.25">
      <c r="A10" s="48" t="s">
        <v>61</v>
      </c>
      <c r="B10" s="48"/>
      <c r="C10" s="48"/>
      <c r="D10" s="48"/>
      <c r="E10" s="48"/>
    </row>
    <row r="11" spans="1:5" x14ac:dyDescent="0.25">
      <c r="A11" s="29"/>
      <c r="B11" s="29"/>
      <c r="C11" s="29"/>
      <c r="D11" s="29"/>
      <c r="E11" s="29"/>
    </row>
    <row r="12" spans="1:5" ht="16.5" thickBot="1" x14ac:dyDescent="0.3">
      <c r="A12" s="39" t="s">
        <v>16</v>
      </c>
      <c r="B12" s="39"/>
      <c r="C12" s="5"/>
      <c r="D12" s="40" t="s">
        <v>62</v>
      </c>
      <c r="E12" s="40"/>
    </row>
    <row r="13" spans="1:5" ht="50.25" x14ac:dyDescent="0.25">
      <c r="A13" s="18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7"/>
      <c r="B14" s="25">
        <v>2</v>
      </c>
      <c r="C14" s="25">
        <v>4</v>
      </c>
      <c r="D14" s="25">
        <v>5</v>
      </c>
      <c r="E14" s="25">
        <v>6</v>
      </c>
    </row>
    <row r="15" spans="1:5" x14ac:dyDescent="0.25">
      <c r="A15" s="17">
        <v>1</v>
      </c>
      <c r="B15" s="17" t="s">
        <v>63</v>
      </c>
      <c r="C15" s="19">
        <v>223.15</v>
      </c>
      <c r="D15" s="16"/>
      <c r="E15" s="19">
        <f t="shared" ref="E15" si="0">ROUND(C15*D15,2)</f>
        <v>0</v>
      </c>
    </row>
    <row r="16" spans="1:5" x14ac:dyDescent="0.25">
      <c r="A16" s="9"/>
      <c r="B16" s="10"/>
      <c r="C16" s="20">
        <f>SUM(C15:C15)</f>
        <v>223.15</v>
      </c>
      <c r="D16" s="11"/>
      <c r="E16" s="12">
        <f>SUM(E15:E15)</f>
        <v>0</v>
      </c>
    </row>
    <row r="17" spans="1:5" x14ac:dyDescent="0.25">
      <c r="A17" s="9"/>
      <c r="B17" s="10"/>
      <c r="C17" s="13"/>
      <c r="D17" s="10"/>
      <c r="E17" s="14"/>
    </row>
    <row r="18" spans="1:5" ht="16.5" thickBot="1" x14ac:dyDescent="0.3">
      <c r="A18" s="41" t="s">
        <v>10</v>
      </c>
      <c r="B18" s="42"/>
      <c r="C18" s="42"/>
      <c r="D18" s="43"/>
      <c r="E18" s="30">
        <f>ROUND(E16/C16,3)</f>
        <v>0</v>
      </c>
    </row>
    <row r="19" spans="1:5" ht="32.1" customHeight="1" x14ac:dyDescent="0.25">
      <c r="A19" s="38" t="s">
        <v>64</v>
      </c>
      <c r="B19" s="38"/>
      <c r="C19" s="38"/>
      <c r="D19" s="38"/>
      <c r="E19" s="38"/>
    </row>
    <row r="21" spans="1:5" x14ac:dyDescent="0.25">
      <c r="A21" s="37" t="s">
        <v>65</v>
      </c>
      <c r="B21" s="37"/>
      <c r="C21" s="37"/>
      <c r="D21" s="37"/>
    </row>
  </sheetData>
  <mergeCells count="22">
    <mergeCell ref="A21:D21"/>
    <mergeCell ref="A18:D18"/>
    <mergeCell ref="A19:E19"/>
    <mergeCell ref="A7:B7"/>
    <mergeCell ref="C7:E7"/>
    <mergeCell ref="A8:B8"/>
    <mergeCell ref="C8:E8"/>
    <mergeCell ref="A10:E10"/>
    <mergeCell ref="A12:B12"/>
    <mergeCell ref="D12:E12"/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 daļa</vt:lpstr>
      <vt:lpstr>2.daļa</vt:lpstr>
      <vt:lpstr>3.daļa</vt:lpstr>
      <vt:lpstr>4.daļa</vt:lpstr>
      <vt:lpstr>5.daļa</vt:lpstr>
      <vt:lpstr>6.daļa</vt:lpstr>
      <vt:lpstr>7.daļa</vt:lpstr>
      <vt:lpstr>8.daļa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2017-04-18T06:53:55Z</dcterms:modified>
</cp:coreProperties>
</file>