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glite19\Documents\makonis\Realizācija\A Izoles apalkoku\800-2016-079 G J\"/>
    </mc:Choice>
  </mc:AlternateContent>
  <bookViews>
    <workbookView xWindow="0" yWindow="0" windowWidth="20490" windowHeight="7755"/>
  </bookViews>
  <sheets>
    <sheet name="1.daļa" sheetId="1" r:id="rId1"/>
    <sheet name="2.daļa" sheetId="2" r:id="rId2"/>
    <sheet name="3.daļa" sheetId="3" r:id="rId3"/>
    <sheet name="4.daļa" sheetId="4" r:id="rId4"/>
    <sheet name="5.daļa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7" i="1"/>
  <c r="G13" i="6"/>
  <c r="E13" i="6"/>
  <c r="G12" i="6"/>
  <c r="G15" i="6" s="1"/>
  <c r="E20" i="4"/>
  <c r="G13" i="3"/>
  <c r="G14" i="3"/>
  <c r="G15" i="3"/>
  <c r="G16" i="3"/>
  <c r="G17" i="3"/>
  <c r="G18" i="3"/>
  <c r="E19" i="3"/>
  <c r="G12" i="3"/>
  <c r="G19" i="3" l="1"/>
  <c r="G21" i="3"/>
  <c r="E16" i="2"/>
  <c r="G19" i="4"/>
  <c r="G18" i="4"/>
  <c r="G17" i="4"/>
  <c r="G16" i="4"/>
  <c r="G15" i="4"/>
  <c r="G14" i="4"/>
  <c r="G13" i="4"/>
  <c r="G12" i="4"/>
  <c r="G15" i="2"/>
  <c r="G14" i="2"/>
  <c r="G13" i="2"/>
  <c r="G12" i="2"/>
  <c r="G20" i="4" l="1"/>
  <c r="G22" i="4" s="1"/>
  <c r="G16" i="2"/>
  <c r="G18" i="2" s="1"/>
  <c r="G16" i="1"/>
  <c r="G15" i="1"/>
  <c r="G14" i="1"/>
  <c r="G13" i="1"/>
  <c r="G12" i="1"/>
  <c r="G19" i="1" l="1"/>
</calcChain>
</file>

<file path=xl/sharedStrings.xml><?xml version="1.0" encoding="utf-8"?>
<sst xmlns="http://schemas.openxmlformats.org/spreadsheetml/2006/main" count="166" uniqueCount="55">
  <si>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</si>
  <si>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</si>
  <si>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</si>
  <si>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</si>
  <si>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</si>
  <si>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</si>
  <si>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</si>
  <si>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</si>
  <si>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2.tabula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</si>
  <si>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</si>
  <si>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</si>
  <si>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</si>
  <si>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</si>
  <si>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</si>
  <si>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</si>
  <si>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</si>
  <si>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Skujkoku papīrmalka</t>
  </si>
  <si>
    <t>6-60</t>
  </si>
  <si>
    <t>10x14</t>
  </si>
  <si>
    <t xml:space="preserve">Malka (jaukta) </t>
  </si>
  <si>
    <t>5+</t>
  </si>
  <si>
    <t>Priedes sīkbaļķi</t>
  </si>
  <si>
    <t>Bērza papīrmalka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</si>
  <si>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</si>
  <si>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</si>
  <si>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t>1.tabula</t>
  </si>
  <si>
    <t>Lietus periodā braukt aizliegts,  izvešana jāsaskaņo ar mežsargu</t>
  </si>
  <si>
    <t>Skujkoku gulšņu kluči</t>
  </si>
  <si>
    <t>Skujkoku taras kluči</t>
  </si>
  <si>
    <t>12+</t>
  </si>
  <si>
    <t>18+</t>
  </si>
  <si>
    <t>Lapukoku taras kluči</t>
  </si>
  <si>
    <t>Malka (jaukta)</t>
  </si>
  <si>
    <t>4.tabula</t>
  </si>
  <si>
    <t>5.tabula</t>
  </si>
  <si>
    <t xml:space="preserve">1.daļa Gaujas mežniecības Juglas iec. 282. kvartāla 
Kokmateriālu sortimentu piedāvājums
</t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</si>
  <si>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800-2016/079</t>
    </r>
  </si>
  <si>
    <t>Priedes zāģbaļķi</t>
  </si>
  <si>
    <t>Kontaktpersona kokmateriālu apskatei dabā  mežsargs - Ventrs Skrodelis tel.Nr. 26577188</t>
  </si>
  <si>
    <t xml:space="preserve">2.daļa Gaujas mežniecības Garkalnes iec. 141. kvartāla 
Kokmateriālu sortimentu piedāvājums
</t>
  </si>
  <si>
    <t>Kontaktpersona kokmateriālu apskatei dabā  mežsargs - Normunds Stutāns 26437203</t>
  </si>
  <si>
    <t xml:space="preserve">3.daļa Gaujas mežniecības Garkalnes iec. 141. kvartāla 
Kokmateriālu sortimentu piedāvājums
</t>
  </si>
  <si>
    <t>32.tabula</t>
  </si>
  <si>
    <t>Priedes zāģbaļķi (brāķis)</t>
  </si>
  <si>
    <t>Kontaktpersona kokmateriālu apskatei dabā  mežsargs - Agris Gustiņš 26165655</t>
  </si>
  <si>
    <t>Priedes zāģbaļķi (zilējis)</t>
  </si>
  <si>
    <t>3</t>
  </si>
  <si>
    <t>4</t>
  </si>
  <si>
    <t>5</t>
  </si>
  <si>
    <t>6</t>
  </si>
  <si>
    <t>7</t>
  </si>
  <si>
    <t>8</t>
  </si>
  <si>
    <t>Bērza finierkluči</t>
  </si>
  <si>
    <t xml:space="preserve">4.daļa Daugavas mežniecības 15. kvartāla 
Kokmateriālu sortimentu piedāvājums
</t>
  </si>
  <si>
    <t xml:space="preserve">5.daļa Daugavas mežniecības 15. kvartāla 
Kokmateriālu sortimentu piedāvājums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</si>
</sst>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4" fontId="0" fillId="0" borderId="0" xfId="0" applyNumberFormat="1"/>
    <xf numFmtId="2" fontId="4" fillId="0" borderId="26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justify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topLeftCell="A7" workbookViewId="0">
      <selection activeCell="A22" sqref="A22"/>
    </sheetView>
  </sheetViews>
  <sheetFormatPr defaultRowHeight="15" x14ac:dyDescent="0.25"/>
  <cols>
    <col min="1" max="1" width="23.7109375" customWidth="1"/>
    <col min="2" max="2" width="9.42578125" customWidth="1"/>
    <col min="3" max="3" width="10.7109375" customWidth="1"/>
    <col min="5" max="5" width="12.85546875" customWidth="1"/>
    <col min="6" max="6" width="11.85546875" customWidth="1"/>
    <col min="7" max="7" width="12.140625" customWidth="1"/>
  </cols>
  <sheetData>
    <row r="1" spans="1:7" x14ac:dyDescent="0.25">
      <c r="A1" s="1" t="s">
        <v>0</v>
      </c>
      <c r="B1" s="47"/>
      <c r="C1" s="48"/>
      <c r="D1" s="48"/>
      <c r="E1" s="48"/>
      <c r="F1" s="48"/>
      <c r="G1" s="49"/>
    </row>
    <row r="2" spans="1:7" x14ac:dyDescent="0.25">
      <c r="A2" s="1" t="s">
        <v>1</v>
      </c>
      <c r="B2" s="47"/>
      <c r="C2" s="48"/>
      <c r="D2" s="48"/>
      <c r="E2" s="48"/>
      <c r="F2" s="48"/>
      <c r="G2" s="49"/>
    </row>
    <row r="3" spans="1:7" x14ac:dyDescent="0.25">
      <c r="A3" s="1" t="s">
        <v>2</v>
      </c>
      <c r="B3" s="47"/>
      <c r="C3" s="48"/>
      <c r="D3" s="48"/>
      <c r="E3" s="48"/>
      <c r="F3" s="48"/>
      <c r="G3" s="49"/>
    </row>
    <row r="4" spans="1:7" x14ac:dyDescent="0.25">
      <c r="A4" s="1" t="s">
        <v>3</v>
      </c>
      <c r="B4" s="47"/>
      <c r="C4" s="48"/>
      <c r="D4" s="48"/>
      <c r="E4" s="48"/>
      <c r="F4" s="48"/>
      <c r="G4" s="49"/>
    </row>
    <row r="5" spans="1:7" x14ac:dyDescent="0.25">
      <c r="A5" s="1" t="s">
        <v>4</v>
      </c>
      <c r="B5" s="47"/>
      <c r="C5" s="48"/>
      <c r="D5" s="48"/>
      <c r="E5" s="48"/>
      <c r="F5" s="48"/>
      <c r="G5" s="49"/>
    </row>
    <row r="6" spans="1:7" x14ac:dyDescent="0.25">
      <c r="A6" s="1" t="s">
        <v>5</v>
      </c>
      <c r="B6" s="47"/>
      <c r="C6" s="48"/>
      <c r="D6" s="48"/>
      <c r="E6" s="48"/>
      <c r="F6" s="48"/>
      <c r="G6" s="49"/>
    </row>
    <row r="7" spans="1:7" x14ac:dyDescent="0.25">
      <c r="A7" s="1" t="s">
        <v>6</v>
      </c>
      <c r="B7" s="47"/>
      <c r="C7" s="48"/>
      <c r="D7" s="48"/>
      <c r="E7" s="48"/>
      <c r="F7" s="48"/>
      <c r="G7" s="49"/>
    </row>
    <row r="8" spans="1:7" x14ac:dyDescent="0.25">
      <c r="A8" s="2" t="s">
        <v>7</v>
      </c>
      <c r="B8" s="47"/>
      <c r="C8" s="48"/>
      <c r="D8" s="48"/>
      <c r="E8" s="48"/>
      <c r="F8" s="48"/>
      <c r="G8" s="49"/>
    </row>
    <row r="9" spans="1:7" ht="34.5" customHeight="1" x14ac:dyDescent="0.25">
      <c r="A9" s="50" t="s">
        <v>35</v>
      </c>
      <c r="B9" s="50"/>
      <c r="C9" s="50"/>
      <c r="D9" s="50"/>
      <c r="E9" s="50"/>
      <c r="F9" s="50"/>
      <c r="G9" s="50"/>
    </row>
    <row r="10" spans="1:7" ht="16.5" thickBot="1" x14ac:dyDescent="0.3">
      <c r="A10" s="51" t="s">
        <v>36</v>
      </c>
      <c r="B10" s="51"/>
      <c r="C10" s="51"/>
      <c r="D10" s="3"/>
      <c r="E10" s="3"/>
      <c r="G10" s="4" t="s">
        <v>25</v>
      </c>
    </row>
    <row r="11" spans="1:7" ht="51" thickBot="1" x14ac:dyDescent="0.3">
      <c r="A11" s="5" t="s">
        <v>9</v>
      </c>
      <c r="B11" s="6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5.75" x14ac:dyDescent="0.25">
      <c r="A12" s="10" t="s">
        <v>27</v>
      </c>
      <c r="B12" s="11">
        <v>1</v>
      </c>
      <c r="C12" s="12" t="s">
        <v>30</v>
      </c>
      <c r="D12" s="13">
        <v>3</v>
      </c>
      <c r="E12" s="13">
        <v>10.1</v>
      </c>
      <c r="F12" s="14"/>
      <c r="G12" s="15">
        <f t="shared" ref="G12:G16" si="0">ROUND(E12*F12,2)</f>
        <v>0</v>
      </c>
    </row>
    <row r="13" spans="1:7" ht="15.75" x14ac:dyDescent="0.25">
      <c r="A13" s="16" t="s">
        <v>37</v>
      </c>
      <c r="B13" s="11">
        <v>2</v>
      </c>
      <c r="C13" s="17" t="s">
        <v>29</v>
      </c>
      <c r="D13" s="18">
        <v>3.6</v>
      </c>
      <c r="E13" s="18">
        <v>13.2</v>
      </c>
      <c r="F13" s="11"/>
      <c r="G13" s="19">
        <f t="shared" si="0"/>
        <v>0</v>
      </c>
    </row>
    <row r="14" spans="1:7" ht="15.75" x14ac:dyDescent="0.25">
      <c r="A14" s="16" t="s">
        <v>16</v>
      </c>
      <c r="B14" s="11">
        <v>3</v>
      </c>
      <c r="C14" s="17" t="s">
        <v>17</v>
      </c>
      <c r="D14" s="18">
        <v>3</v>
      </c>
      <c r="E14" s="18">
        <v>3.8</v>
      </c>
      <c r="F14" s="11"/>
      <c r="G14" s="19">
        <f t="shared" si="0"/>
        <v>0</v>
      </c>
    </row>
    <row r="15" spans="1:7" ht="15.75" x14ac:dyDescent="0.25">
      <c r="A15" s="16" t="s">
        <v>19</v>
      </c>
      <c r="B15" s="11">
        <v>4</v>
      </c>
      <c r="C15" s="17" t="s">
        <v>20</v>
      </c>
      <c r="D15" s="18">
        <v>3</v>
      </c>
      <c r="E15" s="18">
        <v>3.7</v>
      </c>
      <c r="F15" s="11"/>
      <c r="G15" s="19">
        <f t="shared" si="0"/>
        <v>0</v>
      </c>
    </row>
    <row r="16" spans="1:7" ht="15.75" x14ac:dyDescent="0.25">
      <c r="A16" s="16" t="s">
        <v>28</v>
      </c>
      <c r="B16" s="11">
        <v>5</v>
      </c>
      <c r="C16" s="20" t="s">
        <v>29</v>
      </c>
      <c r="D16" s="21">
        <v>3</v>
      </c>
      <c r="E16" s="22">
        <v>2.2999999999999998</v>
      </c>
      <c r="F16" s="23"/>
      <c r="G16" s="19">
        <f t="shared" si="0"/>
        <v>0</v>
      </c>
    </row>
    <row r="17" spans="1:9" ht="19.5" thickBot="1" x14ac:dyDescent="0.3">
      <c r="A17" s="26"/>
      <c r="B17" s="27"/>
      <c r="C17" s="27"/>
      <c r="D17" s="28" t="s">
        <v>23</v>
      </c>
      <c r="E17" s="29">
        <f>SUM(E12:E16)</f>
        <v>33.099999999999994</v>
      </c>
      <c r="F17" s="30"/>
      <c r="G17" s="31">
        <f>SUM(G12:G16)</f>
        <v>0</v>
      </c>
    </row>
    <row r="18" spans="1:9" x14ac:dyDescent="0.25">
      <c r="A18" s="32"/>
      <c r="B18" s="33"/>
      <c r="C18" s="33"/>
      <c r="D18" s="33"/>
      <c r="E18" s="34"/>
      <c r="F18" s="33"/>
      <c r="G18" s="35"/>
      <c r="I18" s="36"/>
    </row>
    <row r="19" spans="1:9" ht="16.5" thickBot="1" x14ac:dyDescent="0.3">
      <c r="A19" s="52" t="s">
        <v>24</v>
      </c>
      <c r="B19" s="53"/>
      <c r="C19" s="53"/>
      <c r="D19" s="53"/>
      <c r="E19" s="53"/>
      <c r="F19" s="54"/>
      <c r="G19" s="37">
        <f>ROUND(G17/E17,2)</f>
        <v>0</v>
      </c>
    </row>
    <row r="20" spans="1:9" ht="15.75" x14ac:dyDescent="0.25">
      <c r="A20" s="46" t="s">
        <v>38</v>
      </c>
      <c r="B20" s="46"/>
      <c r="C20" s="46"/>
      <c r="D20" s="46"/>
      <c r="E20" s="46"/>
      <c r="F20" s="46"/>
      <c r="G20" s="46"/>
    </row>
    <row r="21" spans="1:9" ht="15.75" x14ac:dyDescent="0.25">
      <c r="A21" s="39"/>
      <c r="B21" s="39"/>
      <c r="C21" s="39"/>
      <c r="D21" s="39"/>
      <c r="E21" s="39"/>
      <c r="F21" s="39"/>
      <c r="G21" s="39"/>
    </row>
    <row r="22" spans="1:9" x14ac:dyDescent="0.25">
      <c r="A22" s="38" t="s">
        <v>26</v>
      </c>
    </row>
  </sheetData>
  <mergeCells count="12">
    <mergeCell ref="A20:G20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9:F19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7" workbookViewId="0">
      <selection activeCell="J17" sqref="J17"/>
    </sheetView>
  </sheetViews>
  <sheetFormatPr defaultRowHeight="15" x14ac:dyDescent="0.25"/>
  <cols>
    <col min="1" max="1" width="23" customWidth="1"/>
    <col min="2" max="2" width="11.7109375" customWidth="1"/>
    <col min="3" max="3" width="10.85546875" customWidth="1"/>
    <col min="5" max="5" width="13" customWidth="1"/>
    <col min="6" max="6" width="11.7109375" customWidth="1"/>
    <col min="7" max="7" width="13.5703125" customWidth="1"/>
  </cols>
  <sheetData>
    <row r="1" spans="1:7" x14ac:dyDescent="0.25">
      <c r="A1" s="1" t="s">
        <v>0</v>
      </c>
      <c r="B1" s="47"/>
      <c r="C1" s="48"/>
      <c r="D1" s="48"/>
      <c r="E1" s="48"/>
      <c r="F1" s="48"/>
      <c r="G1" s="49"/>
    </row>
    <row r="2" spans="1:7" x14ac:dyDescent="0.25">
      <c r="A2" s="1" t="s">
        <v>1</v>
      </c>
      <c r="B2" s="47"/>
      <c r="C2" s="48"/>
      <c r="D2" s="48"/>
      <c r="E2" s="48"/>
      <c r="F2" s="48"/>
      <c r="G2" s="49"/>
    </row>
    <row r="3" spans="1:7" x14ac:dyDescent="0.25">
      <c r="A3" s="1" t="s">
        <v>2</v>
      </c>
      <c r="B3" s="47"/>
      <c r="C3" s="48"/>
      <c r="D3" s="48"/>
      <c r="E3" s="48"/>
      <c r="F3" s="48"/>
      <c r="G3" s="49"/>
    </row>
    <row r="4" spans="1:7" x14ac:dyDescent="0.25">
      <c r="A4" s="1" t="s">
        <v>3</v>
      </c>
      <c r="B4" s="47"/>
      <c r="C4" s="48"/>
      <c r="D4" s="48"/>
      <c r="E4" s="48"/>
      <c r="F4" s="48"/>
      <c r="G4" s="49"/>
    </row>
    <row r="5" spans="1:7" x14ac:dyDescent="0.25">
      <c r="A5" s="1" t="s">
        <v>4</v>
      </c>
      <c r="B5" s="47"/>
      <c r="C5" s="48"/>
      <c r="D5" s="48"/>
      <c r="E5" s="48"/>
      <c r="F5" s="48"/>
      <c r="G5" s="49"/>
    </row>
    <row r="6" spans="1:7" x14ac:dyDescent="0.25">
      <c r="A6" s="1" t="s">
        <v>5</v>
      </c>
      <c r="B6" s="47"/>
      <c r="C6" s="48"/>
      <c r="D6" s="48"/>
      <c r="E6" s="48"/>
      <c r="F6" s="48"/>
      <c r="G6" s="49"/>
    </row>
    <row r="7" spans="1:7" x14ac:dyDescent="0.25">
      <c r="A7" s="1" t="s">
        <v>6</v>
      </c>
      <c r="B7" s="47"/>
      <c r="C7" s="48"/>
      <c r="D7" s="48"/>
      <c r="E7" s="48"/>
      <c r="F7" s="48"/>
      <c r="G7" s="49"/>
    </row>
    <row r="8" spans="1:7" x14ac:dyDescent="0.25">
      <c r="A8" s="2" t="s">
        <v>7</v>
      </c>
      <c r="B8" s="47"/>
      <c r="C8" s="48"/>
      <c r="D8" s="48"/>
      <c r="E8" s="48"/>
      <c r="F8" s="48"/>
      <c r="G8" s="49"/>
    </row>
    <row r="9" spans="1:7" ht="32.25" customHeight="1" x14ac:dyDescent="0.25">
      <c r="A9" s="50" t="s">
        <v>39</v>
      </c>
      <c r="B9" s="50"/>
      <c r="C9" s="50"/>
      <c r="D9" s="50"/>
      <c r="E9" s="50"/>
      <c r="F9" s="50"/>
      <c r="G9" s="50"/>
    </row>
    <row r="10" spans="1:7" ht="16.5" thickBot="1" x14ac:dyDescent="0.3">
      <c r="A10" s="51" t="s">
        <v>36</v>
      </c>
      <c r="B10" s="55"/>
      <c r="C10" s="51"/>
      <c r="D10" s="3"/>
      <c r="E10" s="3"/>
      <c r="G10" s="4" t="s">
        <v>8</v>
      </c>
    </row>
    <row r="11" spans="1:7" ht="51" thickBot="1" x14ac:dyDescent="0.3">
      <c r="A11" s="5" t="s">
        <v>9</v>
      </c>
      <c r="B11" s="40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6.5" thickBot="1" x14ac:dyDescent="0.3">
      <c r="A12" s="10" t="s">
        <v>27</v>
      </c>
      <c r="B12" s="24">
        <v>1</v>
      </c>
      <c r="C12" s="12" t="s">
        <v>30</v>
      </c>
      <c r="D12" s="13">
        <v>3</v>
      </c>
      <c r="E12" s="13">
        <v>55.6</v>
      </c>
      <c r="F12" s="14"/>
      <c r="G12" s="15">
        <f t="shared" ref="G12:G15" si="0">ROUND(E12*F12,2)</f>
        <v>0</v>
      </c>
    </row>
    <row r="13" spans="1:7" ht="15.75" x14ac:dyDescent="0.25">
      <c r="A13" s="10" t="s">
        <v>28</v>
      </c>
      <c r="B13" s="11">
        <v>2</v>
      </c>
      <c r="C13" s="17" t="s">
        <v>29</v>
      </c>
      <c r="D13" s="18">
        <v>3</v>
      </c>
      <c r="E13" s="18">
        <v>21.1</v>
      </c>
      <c r="F13" s="11"/>
      <c r="G13" s="19">
        <f t="shared" si="0"/>
        <v>0</v>
      </c>
    </row>
    <row r="14" spans="1:7" ht="15.75" x14ac:dyDescent="0.25">
      <c r="A14" s="16" t="s">
        <v>28</v>
      </c>
      <c r="B14" s="11">
        <v>4</v>
      </c>
      <c r="C14" s="17" t="s">
        <v>29</v>
      </c>
      <c r="D14" s="18">
        <v>3</v>
      </c>
      <c r="E14" s="18">
        <v>31</v>
      </c>
      <c r="F14" s="11"/>
      <c r="G14" s="19">
        <f t="shared" si="0"/>
        <v>0</v>
      </c>
    </row>
    <row r="15" spans="1:7" ht="15.75" x14ac:dyDescent="0.25">
      <c r="A15" s="16" t="s">
        <v>27</v>
      </c>
      <c r="B15" s="11">
        <v>5</v>
      </c>
      <c r="C15" s="17" t="s">
        <v>30</v>
      </c>
      <c r="D15" s="18">
        <v>3</v>
      </c>
      <c r="E15" s="18">
        <v>69.599999999999994</v>
      </c>
      <c r="F15" s="11"/>
      <c r="G15" s="19">
        <f t="shared" si="0"/>
        <v>0</v>
      </c>
    </row>
    <row r="16" spans="1:7" ht="19.5" thickBot="1" x14ac:dyDescent="0.3">
      <c r="A16" s="26"/>
      <c r="B16" s="27"/>
      <c r="C16" s="27"/>
      <c r="D16" s="28" t="s">
        <v>23</v>
      </c>
      <c r="E16" s="29">
        <f>SUM(E12:E15)</f>
        <v>177.3</v>
      </c>
      <c r="F16" s="30"/>
      <c r="G16" s="31">
        <f>SUM(G12:G15)</f>
        <v>0</v>
      </c>
    </row>
    <row r="17" spans="1:7" x14ac:dyDescent="0.25">
      <c r="A17" s="32"/>
      <c r="B17" s="33"/>
      <c r="C17" s="33"/>
      <c r="D17" s="33"/>
      <c r="E17" s="34"/>
      <c r="F17" s="33"/>
      <c r="G17" s="35"/>
    </row>
    <row r="18" spans="1:7" ht="16.5" thickBot="1" x14ac:dyDescent="0.3">
      <c r="A18" s="52" t="s">
        <v>24</v>
      </c>
      <c r="B18" s="53"/>
      <c r="C18" s="53"/>
      <c r="D18" s="53"/>
      <c r="E18" s="53"/>
      <c r="F18" s="54"/>
      <c r="G18" s="37">
        <f>ROUND(G16/E16,2)</f>
        <v>0</v>
      </c>
    </row>
    <row r="19" spans="1:7" ht="15.75" x14ac:dyDescent="0.25">
      <c r="A19" s="46" t="s">
        <v>40</v>
      </c>
      <c r="B19" s="46"/>
      <c r="C19" s="46"/>
      <c r="D19" s="46"/>
      <c r="E19" s="46"/>
      <c r="F19" s="46"/>
      <c r="G19" s="46"/>
    </row>
    <row r="20" spans="1:7" ht="15.75" x14ac:dyDescent="0.25">
      <c r="A20" s="39"/>
      <c r="B20" s="39"/>
      <c r="C20" s="39"/>
      <c r="D20" s="39"/>
      <c r="E20" s="39"/>
      <c r="F20" s="39"/>
      <c r="G20" s="39"/>
    </row>
    <row r="21" spans="1:7" x14ac:dyDescent="0.25">
      <c r="A21" s="38" t="s">
        <v>26</v>
      </c>
    </row>
  </sheetData>
  <mergeCells count="12">
    <mergeCell ref="A19:G19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18:F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0" workbookViewId="0">
      <selection activeCell="H12" sqref="H12"/>
    </sheetView>
  </sheetViews>
  <sheetFormatPr defaultRowHeight="15" x14ac:dyDescent="0.25"/>
  <cols>
    <col min="1" max="1" width="22.5703125" customWidth="1"/>
    <col min="3" max="3" width="11.28515625" customWidth="1"/>
    <col min="5" max="5" width="12" customWidth="1"/>
    <col min="6" max="6" width="11.28515625" customWidth="1"/>
    <col min="7" max="7" width="12" customWidth="1"/>
  </cols>
  <sheetData>
    <row r="1" spans="1:7" x14ac:dyDescent="0.25">
      <c r="A1" s="1" t="s">
        <v>0</v>
      </c>
      <c r="B1" s="47"/>
      <c r="C1" s="48"/>
      <c r="D1" s="48"/>
      <c r="E1" s="48"/>
      <c r="F1" s="48"/>
      <c r="G1" s="49"/>
    </row>
    <row r="2" spans="1:7" x14ac:dyDescent="0.25">
      <c r="A2" s="1" t="s">
        <v>1</v>
      </c>
      <c r="B2" s="47"/>
      <c r="C2" s="48"/>
      <c r="D2" s="48"/>
      <c r="E2" s="48"/>
      <c r="F2" s="48"/>
      <c r="G2" s="49"/>
    </row>
    <row r="3" spans="1:7" x14ac:dyDescent="0.25">
      <c r="A3" s="1" t="s">
        <v>2</v>
      </c>
      <c r="B3" s="47"/>
      <c r="C3" s="48"/>
      <c r="D3" s="48"/>
      <c r="E3" s="48"/>
      <c r="F3" s="48"/>
      <c r="G3" s="49"/>
    </row>
    <row r="4" spans="1:7" x14ac:dyDescent="0.25">
      <c r="A4" s="1" t="s">
        <v>3</v>
      </c>
      <c r="B4" s="47"/>
      <c r="C4" s="48"/>
      <c r="D4" s="48"/>
      <c r="E4" s="48"/>
      <c r="F4" s="48"/>
      <c r="G4" s="49"/>
    </row>
    <row r="5" spans="1:7" x14ac:dyDescent="0.25">
      <c r="A5" s="1" t="s">
        <v>4</v>
      </c>
      <c r="B5" s="47"/>
      <c r="C5" s="48"/>
      <c r="D5" s="48"/>
      <c r="E5" s="48"/>
      <c r="F5" s="48"/>
      <c r="G5" s="49"/>
    </row>
    <row r="6" spans="1:7" x14ac:dyDescent="0.25">
      <c r="A6" s="1" t="s">
        <v>5</v>
      </c>
      <c r="B6" s="47"/>
      <c r="C6" s="48"/>
      <c r="D6" s="48"/>
      <c r="E6" s="48"/>
      <c r="F6" s="48"/>
      <c r="G6" s="49"/>
    </row>
    <row r="7" spans="1:7" x14ac:dyDescent="0.25">
      <c r="A7" s="1" t="s">
        <v>6</v>
      </c>
      <c r="B7" s="47"/>
      <c r="C7" s="48"/>
      <c r="D7" s="48"/>
      <c r="E7" s="48"/>
      <c r="F7" s="48"/>
      <c r="G7" s="49"/>
    </row>
    <row r="8" spans="1:7" x14ac:dyDescent="0.25">
      <c r="A8" s="2" t="s">
        <v>7</v>
      </c>
      <c r="B8" s="47"/>
      <c r="C8" s="48"/>
      <c r="D8" s="48"/>
      <c r="E8" s="48"/>
      <c r="F8" s="48"/>
      <c r="G8" s="49"/>
    </row>
    <row r="9" spans="1:7" ht="32.25" customHeight="1" x14ac:dyDescent="0.25">
      <c r="A9" s="50" t="s">
        <v>41</v>
      </c>
      <c r="B9" s="50"/>
      <c r="C9" s="50"/>
      <c r="D9" s="50"/>
      <c r="E9" s="50"/>
      <c r="F9" s="50"/>
      <c r="G9" s="50"/>
    </row>
    <row r="10" spans="1:7" ht="16.5" customHeight="1" thickBot="1" x14ac:dyDescent="0.3">
      <c r="A10" s="51" t="s">
        <v>36</v>
      </c>
      <c r="B10" s="55"/>
      <c r="C10" s="51"/>
      <c r="D10" s="3"/>
      <c r="E10" s="3"/>
      <c r="G10" s="4" t="s">
        <v>42</v>
      </c>
    </row>
    <row r="11" spans="1:7" ht="63.75" thickBot="1" x14ac:dyDescent="0.3">
      <c r="A11" s="5" t="s">
        <v>9</v>
      </c>
      <c r="B11" s="40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6.5" thickBot="1" x14ac:dyDescent="0.3">
      <c r="A12" s="10" t="s">
        <v>16</v>
      </c>
      <c r="B12" s="24">
        <v>3</v>
      </c>
      <c r="C12" s="12" t="s">
        <v>17</v>
      </c>
      <c r="D12" s="13">
        <v>3</v>
      </c>
      <c r="E12" s="13">
        <v>39.1</v>
      </c>
      <c r="F12" s="14"/>
      <c r="G12" s="15">
        <f t="shared" ref="G12:G18" si="0">ROUND(E12*F12,2)</f>
        <v>0</v>
      </c>
    </row>
    <row r="13" spans="1:7" ht="16.5" thickBot="1" x14ac:dyDescent="0.3">
      <c r="A13" s="10" t="s">
        <v>16</v>
      </c>
      <c r="B13" s="11">
        <v>6</v>
      </c>
      <c r="C13" s="17" t="s">
        <v>17</v>
      </c>
      <c r="D13" s="18">
        <v>3</v>
      </c>
      <c r="E13" s="18">
        <v>58.6</v>
      </c>
      <c r="F13" s="11"/>
      <c r="G13" s="15">
        <f t="shared" si="0"/>
        <v>0</v>
      </c>
    </row>
    <row r="14" spans="1:7" ht="16.5" thickBot="1" x14ac:dyDescent="0.3">
      <c r="A14" s="56" t="s">
        <v>32</v>
      </c>
      <c r="B14" s="11">
        <v>7</v>
      </c>
      <c r="C14" s="17" t="s">
        <v>20</v>
      </c>
      <c r="D14" s="18">
        <v>3</v>
      </c>
      <c r="E14" s="18">
        <v>6.8</v>
      </c>
      <c r="F14" s="11"/>
      <c r="G14" s="15">
        <f t="shared" si="0"/>
        <v>0</v>
      </c>
    </row>
    <row r="15" spans="1:7" ht="16.5" thickBot="1" x14ac:dyDescent="0.3">
      <c r="A15" s="56" t="s">
        <v>22</v>
      </c>
      <c r="B15" s="11">
        <v>8</v>
      </c>
      <c r="C15" s="17" t="s">
        <v>17</v>
      </c>
      <c r="D15" s="18">
        <v>3</v>
      </c>
      <c r="E15" s="18">
        <v>8.5</v>
      </c>
      <c r="F15" s="11"/>
      <c r="G15" s="15">
        <f t="shared" si="0"/>
        <v>0</v>
      </c>
    </row>
    <row r="16" spans="1:7" ht="16.5" thickBot="1" x14ac:dyDescent="0.3">
      <c r="A16" s="16" t="s">
        <v>43</v>
      </c>
      <c r="B16" s="11">
        <v>9</v>
      </c>
      <c r="C16" s="17" t="s">
        <v>30</v>
      </c>
      <c r="D16" s="18">
        <v>3.6</v>
      </c>
      <c r="E16" s="18">
        <v>5</v>
      </c>
      <c r="F16" s="11"/>
      <c r="G16" s="15">
        <f t="shared" si="0"/>
        <v>0</v>
      </c>
    </row>
    <row r="17" spans="1:7" ht="16.5" thickBot="1" x14ac:dyDescent="0.3">
      <c r="A17" s="16" t="s">
        <v>21</v>
      </c>
      <c r="B17" s="11">
        <v>10</v>
      </c>
      <c r="C17" s="17" t="s">
        <v>18</v>
      </c>
      <c r="D17" s="18">
        <v>3.6</v>
      </c>
      <c r="E17" s="18">
        <v>4.3</v>
      </c>
      <c r="F17" s="11"/>
      <c r="G17" s="15">
        <f t="shared" si="0"/>
        <v>0</v>
      </c>
    </row>
    <row r="18" spans="1:7" ht="15.75" x14ac:dyDescent="0.25">
      <c r="A18" s="16" t="s">
        <v>16</v>
      </c>
      <c r="B18" s="11">
        <v>11</v>
      </c>
      <c r="C18" s="17" t="s">
        <v>17</v>
      </c>
      <c r="D18" s="18">
        <v>3</v>
      </c>
      <c r="E18" s="18">
        <v>27.3</v>
      </c>
      <c r="F18" s="11"/>
      <c r="G18" s="15">
        <f t="shared" si="0"/>
        <v>0</v>
      </c>
    </row>
    <row r="19" spans="1:7" ht="19.5" thickBot="1" x14ac:dyDescent="0.3">
      <c r="A19" s="26"/>
      <c r="B19" s="27"/>
      <c r="C19" s="27"/>
      <c r="D19" s="28" t="s">
        <v>23</v>
      </c>
      <c r="E19" s="29">
        <f>SUM(E12:E18)</f>
        <v>149.6</v>
      </c>
      <c r="F19" s="30"/>
      <c r="G19" s="31">
        <f>SUM(G12:G18)</f>
        <v>0</v>
      </c>
    </row>
    <row r="20" spans="1:7" x14ac:dyDescent="0.25">
      <c r="A20" s="32"/>
      <c r="B20" s="33"/>
      <c r="C20" s="33"/>
      <c r="D20" s="33"/>
      <c r="E20" s="34"/>
      <c r="F20" s="33"/>
      <c r="G20" s="35"/>
    </row>
    <row r="21" spans="1:7" ht="16.5" thickBot="1" x14ac:dyDescent="0.3">
      <c r="A21" s="52" t="s">
        <v>24</v>
      </c>
      <c r="B21" s="53"/>
      <c r="C21" s="53"/>
      <c r="D21" s="53"/>
      <c r="E21" s="53"/>
      <c r="F21" s="54"/>
      <c r="G21" s="37">
        <f>ROUND(G19/E19,2)</f>
        <v>0</v>
      </c>
    </row>
    <row r="22" spans="1:7" ht="15.75" x14ac:dyDescent="0.25">
      <c r="A22" s="46" t="s">
        <v>40</v>
      </c>
      <c r="B22" s="46"/>
      <c r="C22" s="46"/>
      <c r="D22" s="46"/>
      <c r="E22" s="46"/>
      <c r="F22" s="46"/>
      <c r="G22" s="46"/>
    </row>
    <row r="23" spans="1:7" ht="15.75" x14ac:dyDescent="0.25">
      <c r="A23" s="39"/>
      <c r="B23" s="39"/>
      <c r="C23" s="39"/>
      <c r="D23" s="39"/>
      <c r="E23" s="39"/>
      <c r="F23" s="39"/>
      <c r="G23" s="39"/>
    </row>
    <row r="24" spans="1:7" x14ac:dyDescent="0.25">
      <c r="A24" s="38" t="s">
        <v>26</v>
      </c>
    </row>
  </sheetData>
  <mergeCells count="12"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21:F21"/>
    <mergeCell ref="A22:G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7" workbookViewId="0">
      <selection activeCell="A10" sqref="A10:C10"/>
    </sheetView>
  </sheetViews>
  <sheetFormatPr defaultRowHeight="15" x14ac:dyDescent="0.25"/>
  <cols>
    <col min="1" max="1" width="23.85546875" customWidth="1"/>
    <col min="3" max="3" width="10.5703125" customWidth="1"/>
    <col min="5" max="5" width="12.140625" customWidth="1"/>
    <col min="7" max="7" width="15" customWidth="1"/>
  </cols>
  <sheetData>
    <row r="1" spans="1:7" x14ac:dyDescent="0.25">
      <c r="A1" s="1" t="s">
        <v>0</v>
      </c>
      <c r="B1" s="47"/>
      <c r="C1" s="48"/>
      <c r="D1" s="48"/>
      <c r="E1" s="48"/>
      <c r="F1" s="48"/>
      <c r="G1" s="49"/>
    </row>
    <row r="2" spans="1:7" x14ac:dyDescent="0.25">
      <c r="A2" s="1" t="s">
        <v>1</v>
      </c>
      <c r="B2" s="47"/>
      <c r="C2" s="48"/>
      <c r="D2" s="48"/>
      <c r="E2" s="48"/>
      <c r="F2" s="48"/>
      <c r="G2" s="49"/>
    </row>
    <row r="3" spans="1:7" x14ac:dyDescent="0.25">
      <c r="A3" s="1" t="s">
        <v>2</v>
      </c>
      <c r="B3" s="47"/>
      <c r="C3" s="48"/>
      <c r="D3" s="48"/>
      <c r="E3" s="48"/>
      <c r="F3" s="48"/>
      <c r="G3" s="49"/>
    </row>
    <row r="4" spans="1:7" x14ac:dyDescent="0.25">
      <c r="A4" s="1" t="s">
        <v>3</v>
      </c>
      <c r="B4" s="47"/>
      <c r="C4" s="48"/>
      <c r="D4" s="48"/>
      <c r="E4" s="48"/>
      <c r="F4" s="48"/>
      <c r="G4" s="49"/>
    </row>
    <row r="5" spans="1:7" x14ac:dyDescent="0.25">
      <c r="A5" s="1" t="s">
        <v>4</v>
      </c>
      <c r="B5" s="47"/>
      <c r="C5" s="48"/>
      <c r="D5" s="48"/>
      <c r="E5" s="48"/>
      <c r="F5" s="48"/>
      <c r="G5" s="49"/>
    </row>
    <row r="6" spans="1:7" x14ac:dyDescent="0.25">
      <c r="A6" s="1" t="s">
        <v>5</v>
      </c>
      <c r="B6" s="47"/>
      <c r="C6" s="48"/>
      <c r="D6" s="48"/>
      <c r="E6" s="48"/>
      <c r="F6" s="48"/>
      <c r="G6" s="49"/>
    </row>
    <row r="7" spans="1:7" x14ac:dyDescent="0.25">
      <c r="A7" s="1" t="s">
        <v>6</v>
      </c>
      <c r="B7" s="47"/>
      <c r="C7" s="48"/>
      <c r="D7" s="48"/>
      <c r="E7" s="48"/>
      <c r="F7" s="48"/>
      <c r="G7" s="49"/>
    </row>
    <row r="8" spans="1:7" x14ac:dyDescent="0.25">
      <c r="A8" s="2" t="s">
        <v>7</v>
      </c>
      <c r="B8" s="47"/>
      <c r="C8" s="48"/>
      <c r="D8" s="48"/>
      <c r="E8" s="48"/>
      <c r="F8" s="48"/>
      <c r="G8" s="49"/>
    </row>
    <row r="9" spans="1:7" ht="37.5" customHeight="1" x14ac:dyDescent="0.25">
      <c r="A9" s="50" t="s">
        <v>53</v>
      </c>
      <c r="B9" s="50"/>
      <c r="C9" s="50"/>
      <c r="D9" s="50"/>
      <c r="E9" s="50"/>
      <c r="F9" s="50"/>
      <c r="G9" s="50"/>
    </row>
    <row r="10" spans="1:7" ht="16.5" thickBot="1" x14ac:dyDescent="0.3">
      <c r="A10" s="51" t="s">
        <v>36</v>
      </c>
      <c r="B10" s="51"/>
      <c r="C10" s="51"/>
      <c r="D10" s="3"/>
      <c r="E10" s="3"/>
      <c r="G10" s="4" t="s">
        <v>33</v>
      </c>
    </row>
    <row r="11" spans="1:7" ht="66.75" thickBot="1" x14ac:dyDescent="0.3">
      <c r="A11" s="5" t="s">
        <v>9</v>
      </c>
      <c r="B11" s="6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5.75" x14ac:dyDescent="0.25">
      <c r="A12" s="10" t="s">
        <v>45</v>
      </c>
      <c r="B12" s="11">
        <v>1</v>
      </c>
      <c r="C12" s="12" t="s">
        <v>30</v>
      </c>
      <c r="D12" s="13">
        <v>3.6</v>
      </c>
      <c r="E12" s="13">
        <v>5.0999999999999996</v>
      </c>
      <c r="F12" s="14"/>
      <c r="G12" s="15">
        <f t="shared" ref="G12:G18" si="0">ROUND(E12*F12,2)</f>
        <v>0</v>
      </c>
    </row>
    <row r="13" spans="1:7" ht="15.75" x14ac:dyDescent="0.25">
      <c r="A13" s="16" t="s">
        <v>31</v>
      </c>
      <c r="B13" s="11">
        <v>2</v>
      </c>
      <c r="C13" s="17" t="s">
        <v>29</v>
      </c>
      <c r="D13" s="18">
        <v>3</v>
      </c>
      <c r="E13" s="18">
        <v>15.5</v>
      </c>
      <c r="F13" s="11"/>
      <c r="G13" s="19">
        <f t="shared" si="0"/>
        <v>0</v>
      </c>
    </row>
    <row r="14" spans="1:7" x14ac:dyDescent="0.25">
      <c r="A14" s="16" t="s">
        <v>32</v>
      </c>
      <c r="B14" s="41" t="s">
        <v>46</v>
      </c>
      <c r="C14" s="25" t="s">
        <v>20</v>
      </c>
      <c r="D14" s="21">
        <v>3</v>
      </c>
      <c r="E14" s="22">
        <v>10.3</v>
      </c>
      <c r="F14" s="23"/>
      <c r="G14" s="19">
        <f t="shared" si="0"/>
        <v>0</v>
      </c>
    </row>
    <row r="15" spans="1:7" x14ac:dyDescent="0.25">
      <c r="A15" s="16" t="s">
        <v>27</v>
      </c>
      <c r="B15" s="41" t="s">
        <v>47</v>
      </c>
      <c r="C15" s="25" t="s">
        <v>30</v>
      </c>
      <c r="D15" s="21">
        <v>3</v>
      </c>
      <c r="E15" s="22">
        <v>14.9</v>
      </c>
      <c r="F15" s="23"/>
      <c r="G15" s="19">
        <f t="shared" si="0"/>
        <v>0</v>
      </c>
    </row>
    <row r="16" spans="1:7" x14ac:dyDescent="0.25">
      <c r="A16" s="16" t="s">
        <v>28</v>
      </c>
      <c r="B16" s="41" t="s">
        <v>48</v>
      </c>
      <c r="C16" s="25" t="s">
        <v>29</v>
      </c>
      <c r="D16" s="21">
        <v>3</v>
      </c>
      <c r="E16" s="22">
        <v>3.3</v>
      </c>
      <c r="F16" s="23"/>
      <c r="G16" s="19">
        <f t="shared" si="0"/>
        <v>0</v>
      </c>
    </row>
    <row r="17" spans="1:7" x14ac:dyDescent="0.25">
      <c r="A17" s="16" t="s">
        <v>16</v>
      </c>
      <c r="B17" s="41" t="s">
        <v>49</v>
      </c>
      <c r="C17" s="25" t="s">
        <v>17</v>
      </c>
      <c r="D17" s="21">
        <v>3</v>
      </c>
      <c r="E17" s="22">
        <v>7.5</v>
      </c>
      <c r="F17" s="23"/>
      <c r="G17" s="19">
        <f t="shared" si="0"/>
        <v>0</v>
      </c>
    </row>
    <row r="18" spans="1:7" x14ac:dyDescent="0.25">
      <c r="A18" s="16" t="s">
        <v>32</v>
      </c>
      <c r="B18" s="41" t="s">
        <v>50</v>
      </c>
      <c r="C18" s="25" t="s">
        <v>20</v>
      </c>
      <c r="D18" s="21">
        <v>3</v>
      </c>
      <c r="E18" s="22">
        <v>38.200000000000003</v>
      </c>
      <c r="F18" s="23"/>
      <c r="G18" s="19">
        <f t="shared" si="0"/>
        <v>0</v>
      </c>
    </row>
    <row r="19" spans="1:7" x14ac:dyDescent="0.25">
      <c r="A19" s="16" t="s">
        <v>22</v>
      </c>
      <c r="B19" s="41" t="s">
        <v>51</v>
      </c>
      <c r="C19" s="25" t="s">
        <v>17</v>
      </c>
      <c r="D19" s="21">
        <v>3</v>
      </c>
      <c r="E19" s="22">
        <v>29.8</v>
      </c>
      <c r="F19" s="23"/>
      <c r="G19" s="19">
        <f t="shared" ref="G19" si="1">ROUND(E19*F19,2)</f>
        <v>0</v>
      </c>
    </row>
    <row r="20" spans="1:7" ht="19.5" thickBot="1" x14ac:dyDescent="0.3">
      <c r="A20" s="26"/>
      <c r="B20" s="27"/>
      <c r="C20" s="27"/>
      <c r="D20" s="42" t="s">
        <v>23</v>
      </c>
      <c r="E20" s="43">
        <f>SUM(E12:E19)</f>
        <v>124.60000000000001</v>
      </c>
      <c r="F20" s="44"/>
      <c r="G20" s="45">
        <f>SUM(G12:G19)</f>
        <v>0</v>
      </c>
    </row>
    <row r="21" spans="1:7" x14ac:dyDescent="0.25">
      <c r="A21" s="32"/>
      <c r="B21" s="33"/>
      <c r="C21" s="33"/>
      <c r="D21" s="33"/>
      <c r="E21" s="34"/>
      <c r="F21" s="33"/>
      <c r="G21" s="35"/>
    </row>
    <row r="22" spans="1:7" ht="16.5" thickBot="1" x14ac:dyDescent="0.3">
      <c r="A22" s="52" t="s">
        <v>24</v>
      </c>
      <c r="B22" s="53"/>
      <c r="C22" s="53"/>
      <c r="D22" s="53"/>
      <c r="E22" s="53"/>
      <c r="F22" s="54"/>
      <c r="G22" s="37">
        <f>ROUND(G20/E20,2)</f>
        <v>0</v>
      </c>
    </row>
    <row r="23" spans="1:7" ht="15.75" x14ac:dyDescent="0.25">
      <c r="A23" s="46" t="s">
        <v>44</v>
      </c>
      <c r="B23" s="46"/>
      <c r="C23" s="46"/>
      <c r="D23" s="46"/>
      <c r="E23" s="46"/>
      <c r="F23" s="46"/>
      <c r="G23" s="46"/>
    </row>
    <row r="24" spans="1:7" ht="15.75" x14ac:dyDescent="0.25">
      <c r="A24" s="39"/>
      <c r="B24" s="39"/>
      <c r="C24" s="39"/>
      <c r="D24" s="39"/>
      <c r="E24" s="39"/>
      <c r="F24" s="39"/>
      <c r="G24" s="39"/>
    </row>
    <row r="25" spans="1:7" x14ac:dyDescent="0.25">
      <c r="A25" s="38" t="s">
        <v>26</v>
      </c>
    </row>
  </sheetData>
  <mergeCells count="12">
    <mergeCell ref="A23:G23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22:F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7" workbookViewId="0">
      <selection activeCell="A10" sqref="A10:C10"/>
    </sheetView>
  </sheetViews>
  <sheetFormatPr defaultRowHeight="15" x14ac:dyDescent="0.25"/>
  <cols>
    <col min="1" max="1" width="23" customWidth="1"/>
    <col min="3" max="3" width="11.42578125" customWidth="1"/>
    <col min="5" max="5" width="12.140625" customWidth="1"/>
    <col min="7" max="7" width="13" customWidth="1"/>
  </cols>
  <sheetData>
    <row r="1" spans="1:7" x14ac:dyDescent="0.25">
      <c r="A1" s="1" t="s">
        <v>0</v>
      </c>
      <c r="B1" s="47"/>
      <c r="C1" s="48"/>
      <c r="D1" s="48"/>
      <c r="E1" s="48"/>
      <c r="F1" s="48"/>
      <c r="G1" s="49"/>
    </row>
    <row r="2" spans="1:7" x14ac:dyDescent="0.25">
      <c r="A2" s="1" t="s">
        <v>1</v>
      </c>
      <c r="B2" s="47"/>
      <c r="C2" s="48"/>
      <c r="D2" s="48"/>
      <c r="E2" s="48"/>
      <c r="F2" s="48"/>
      <c r="G2" s="49"/>
    </row>
    <row r="3" spans="1:7" x14ac:dyDescent="0.25">
      <c r="A3" s="1" t="s">
        <v>2</v>
      </c>
      <c r="B3" s="47"/>
      <c r="C3" s="48"/>
      <c r="D3" s="48"/>
      <c r="E3" s="48"/>
      <c r="F3" s="48"/>
      <c r="G3" s="49"/>
    </row>
    <row r="4" spans="1:7" x14ac:dyDescent="0.25">
      <c r="A4" s="1" t="s">
        <v>3</v>
      </c>
      <c r="B4" s="47"/>
      <c r="C4" s="48"/>
      <c r="D4" s="48"/>
      <c r="E4" s="48"/>
      <c r="F4" s="48"/>
      <c r="G4" s="49"/>
    </row>
    <row r="5" spans="1:7" x14ac:dyDescent="0.25">
      <c r="A5" s="1" t="s">
        <v>4</v>
      </c>
      <c r="B5" s="47"/>
      <c r="C5" s="48"/>
      <c r="D5" s="48"/>
      <c r="E5" s="48"/>
      <c r="F5" s="48"/>
      <c r="G5" s="49"/>
    </row>
    <row r="6" spans="1:7" x14ac:dyDescent="0.25">
      <c r="A6" s="1" t="s">
        <v>5</v>
      </c>
      <c r="B6" s="47"/>
      <c r="C6" s="48"/>
      <c r="D6" s="48"/>
      <c r="E6" s="48"/>
      <c r="F6" s="48"/>
      <c r="G6" s="49"/>
    </row>
    <row r="7" spans="1:7" x14ac:dyDescent="0.25">
      <c r="A7" s="1" t="s">
        <v>6</v>
      </c>
      <c r="B7" s="47"/>
      <c r="C7" s="48"/>
      <c r="D7" s="48"/>
      <c r="E7" s="48"/>
      <c r="F7" s="48"/>
      <c r="G7" s="49"/>
    </row>
    <row r="8" spans="1:7" x14ac:dyDescent="0.25">
      <c r="A8" s="2" t="s">
        <v>7</v>
      </c>
      <c r="B8" s="47"/>
      <c r="C8" s="48"/>
      <c r="D8" s="48"/>
      <c r="E8" s="48"/>
      <c r="F8" s="48"/>
      <c r="G8" s="49"/>
    </row>
    <row r="9" spans="1:7" ht="31.5" customHeight="1" x14ac:dyDescent="0.25">
      <c r="A9" s="50" t="s">
        <v>54</v>
      </c>
      <c r="B9" s="50"/>
      <c r="C9" s="50"/>
      <c r="D9" s="50"/>
      <c r="E9" s="50"/>
      <c r="F9" s="50"/>
      <c r="G9" s="50"/>
    </row>
    <row r="10" spans="1:7" ht="16.5" thickBot="1" x14ac:dyDescent="0.3">
      <c r="A10" s="51" t="s">
        <v>36</v>
      </c>
      <c r="B10" s="51"/>
      <c r="C10" s="51"/>
      <c r="D10" s="3"/>
      <c r="E10" s="3"/>
      <c r="G10" s="4" t="s">
        <v>34</v>
      </c>
    </row>
    <row r="11" spans="1:7" ht="66.75" thickBot="1" x14ac:dyDescent="0.3">
      <c r="A11" s="5" t="s">
        <v>9</v>
      </c>
      <c r="B11" s="6" t="s">
        <v>10</v>
      </c>
      <c r="C11" s="7" t="s">
        <v>11</v>
      </c>
      <c r="D11" s="7" t="s">
        <v>12</v>
      </c>
      <c r="E11" s="7" t="s">
        <v>13</v>
      </c>
      <c r="F11" s="8" t="s">
        <v>14</v>
      </c>
      <c r="G11" s="9" t="s">
        <v>15</v>
      </c>
    </row>
    <row r="12" spans="1:7" ht="15.75" x14ac:dyDescent="0.25">
      <c r="A12" s="10" t="s">
        <v>52</v>
      </c>
      <c r="B12" s="11">
        <v>9</v>
      </c>
      <c r="C12" s="12" t="s">
        <v>30</v>
      </c>
      <c r="D12" s="13">
        <v>2.7</v>
      </c>
      <c r="E12" s="13">
        <v>52.9</v>
      </c>
      <c r="F12" s="14"/>
      <c r="G12" s="15">
        <f t="shared" ref="G12" si="0">ROUND(E12*F12,2)</f>
        <v>0</v>
      </c>
    </row>
    <row r="13" spans="1:7" ht="19.5" thickBot="1" x14ac:dyDescent="0.3">
      <c r="A13" s="26"/>
      <c r="B13" s="27"/>
      <c r="C13" s="27"/>
      <c r="D13" s="42" t="s">
        <v>23</v>
      </c>
      <c r="E13" s="43">
        <f>SUM(E12:E12)</f>
        <v>52.9</v>
      </c>
      <c r="F13" s="44"/>
      <c r="G13" s="45">
        <f>SUM(G12:G12)</f>
        <v>0</v>
      </c>
    </row>
    <row r="14" spans="1:7" x14ac:dyDescent="0.25">
      <c r="A14" s="32"/>
      <c r="B14" s="33"/>
      <c r="C14" s="33"/>
      <c r="D14" s="33"/>
      <c r="E14" s="34"/>
      <c r="F14" s="33"/>
      <c r="G14" s="35"/>
    </row>
    <row r="15" spans="1:7" ht="16.5" thickBot="1" x14ac:dyDescent="0.3">
      <c r="A15" s="52" t="s">
        <v>24</v>
      </c>
      <c r="B15" s="53"/>
      <c r="C15" s="53"/>
      <c r="D15" s="53"/>
      <c r="E15" s="53"/>
      <c r="F15" s="54"/>
      <c r="G15" s="37">
        <f>ROUND(G13/E13,2)</f>
        <v>0</v>
      </c>
    </row>
    <row r="16" spans="1:7" ht="15.75" x14ac:dyDescent="0.25">
      <c r="A16" s="46" t="s">
        <v>44</v>
      </c>
      <c r="B16" s="46"/>
      <c r="C16" s="46"/>
      <c r="D16" s="46"/>
      <c r="E16" s="46"/>
      <c r="F16" s="46"/>
      <c r="G16" s="46"/>
    </row>
    <row r="17" spans="1:7" ht="15.75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8" t="s">
        <v>26</v>
      </c>
    </row>
  </sheetData>
  <mergeCells count="12">
    <mergeCell ref="B7:G7"/>
    <mergeCell ref="B8:G8"/>
    <mergeCell ref="A9:G9"/>
    <mergeCell ref="A10:C10"/>
    <mergeCell ref="A15:F15"/>
    <mergeCell ref="A16:G16"/>
    <mergeCell ref="B1:G1"/>
    <mergeCell ref="B2:G2"/>
    <mergeCell ref="B3:G3"/>
    <mergeCell ref="B4:G4"/>
    <mergeCell ref="B5:G5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1.daļa</vt:lpstr>
      <vt:lpstr>2.daļa</vt:lpstr>
      <vt:lpstr>3.daļa</vt:lpstr>
      <vt:lpstr>4.daļa</vt:lpstr>
      <vt:lpstr>5.daļa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Saulītis</dc:creator>
  <cp:lastModifiedBy>Ineta Eglīte</cp:lastModifiedBy>
  <dcterms:created xsi:type="dcterms:W3CDTF">2016-08-22T07:11:48Z</dcterms:created>
  <dcterms:modified xsi:type="dcterms:W3CDTF">2016-08-25T12:21:59Z</dcterms:modified>
</cp:coreProperties>
</file>