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aulitis5\Documents\makonis\Realizācija\A Izoles apalkoku\800-2016-076-zb-piegade\"/>
    </mc:Choice>
  </mc:AlternateContent>
  <bookViews>
    <workbookView xWindow="0" yWindow="0" windowWidth="20490" windowHeight="7755" tabRatio="682"/>
  </bookViews>
  <sheets>
    <sheet name="18-28" sheetId="26" r:id="rId1"/>
    <sheet name="28+" sheetId="2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6" l="1"/>
  <c r="D16" i="26"/>
  <c r="D17" i="28" l="1"/>
  <c r="F16" i="28"/>
  <c r="F15" i="28"/>
  <c r="F14" i="28"/>
  <c r="F13" i="28"/>
  <c r="F16" i="26"/>
  <c r="F17" i="26"/>
  <c r="F18" i="26"/>
  <c r="F15" i="26"/>
  <c r="F14" i="26"/>
  <c r="F13" i="26"/>
  <c r="F19" i="26" l="1"/>
  <c r="F21" i="26" s="1"/>
  <c r="F17" i="28"/>
  <c r="F19" i="28" s="1"/>
</calcChain>
</file>

<file path=xl/sharedStrings.xml><?xml version="1.0" encoding="utf-8"?>
<sst xmlns="http://schemas.openxmlformats.org/spreadsheetml/2006/main" count="76" uniqueCount="32">
  <si>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</si>
  <si>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</si>
  <si>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</si>
  <si>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</si>
  <si>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</si>
  <si>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</si>
  <si>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</si>
  <si>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</si>
  <si>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</si>
  <si>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</si>
  <si>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</si>
  <si>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</si>
  <si>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</si>
  <si>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</si>
  <si>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</si>
  <si>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</si>
  <si>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Egles zāģbaļķi</t>
  </si>
  <si>
    <t>28+</t>
  </si>
  <si>
    <t>e-pasts:</t>
  </si>
  <si>
    <t>*Norādītais pārdošanas apjoms ir aptuvens, pieļaujamā kopējā apjoma novirze -5%  +20%</t>
  </si>
  <si>
    <t>**Norādītais apjoms pa caurmēru grupām un garumiem ir aptuvens.</t>
  </si>
  <si>
    <r>
      <t>SIA Rīgas Meži noteiktā brāķēto zāģbaļķu cena - 21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</si>
  <si>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Priedes zāgbaļķi</t>
  </si>
  <si>
    <t>3,6-6,0</t>
  </si>
  <si>
    <t>3.tabula</t>
  </si>
  <si>
    <t>2.tabula</t>
  </si>
  <si>
    <t xml:space="preserve">1.daļa 
Kokmateriālu sortimentu piedāvājums ar piegādi pircēja patēriņa vietā 12/09/2016 - 31/12/2016
 (cena ir jāuzrāda augšgala krautuvē-mežā pie ceļa)
</t>
  </si>
  <si>
    <t xml:space="preserve">2.daļa 
Kokmateriālu sortimentu piedāvājums ar piegādi pircēja patēriņa vietā 12/09/2016 - 31/12/2016
 (cena ir jāuzrāda augšgala krautuvē-mežā pie ceļa)
</t>
  </si>
  <si>
    <t>25,0-27,9</t>
  </si>
  <si>
    <t>18,0-24,9</t>
  </si>
  <si>
    <t>25,9-27,9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</si>
  <si>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800-2016/076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</si>
</sst>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10" workbookViewId="0">
      <selection activeCell="J17" sqref="J17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3"/>
      <c r="C1" s="33"/>
      <c r="D1" s="33"/>
      <c r="E1" s="33"/>
      <c r="F1" s="34"/>
    </row>
    <row r="2" spans="1:11" x14ac:dyDescent="0.25">
      <c r="A2" s="2" t="s">
        <v>2</v>
      </c>
      <c r="B2" s="33"/>
      <c r="C2" s="33"/>
      <c r="D2" s="33"/>
      <c r="E2" s="33"/>
      <c r="F2" s="34"/>
    </row>
    <row r="3" spans="1:11" x14ac:dyDescent="0.25">
      <c r="A3" s="2" t="s">
        <v>3</v>
      </c>
      <c r="B3" s="33"/>
      <c r="C3" s="33"/>
      <c r="D3" s="33"/>
      <c r="E3" s="33"/>
      <c r="F3" s="34"/>
    </row>
    <row r="4" spans="1:11" x14ac:dyDescent="0.25">
      <c r="A4" s="2" t="s">
        <v>4</v>
      </c>
      <c r="B4" s="33"/>
      <c r="C4" s="33"/>
      <c r="D4" s="33"/>
      <c r="E4" s="33"/>
      <c r="F4" s="34"/>
    </row>
    <row r="5" spans="1:11" x14ac:dyDescent="0.25">
      <c r="A5" s="2" t="s">
        <v>5</v>
      </c>
      <c r="B5" s="33"/>
      <c r="C5" s="33"/>
      <c r="D5" s="33"/>
      <c r="E5" s="33"/>
      <c r="F5" s="34"/>
    </row>
    <row r="6" spans="1:11" x14ac:dyDescent="0.25">
      <c r="A6" s="2" t="s">
        <v>6</v>
      </c>
      <c r="B6" s="33"/>
      <c r="C6" s="33"/>
      <c r="D6" s="33"/>
      <c r="E6" s="33"/>
      <c r="F6" s="34"/>
    </row>
    <row r="7" spans="1:11" x14ac:dyDescent="0.25">
      <c r="A7" s="2" t="s">
        <v>7</v>
      </c>
      <c r="B7" s="33"/>
      <c r="C7" s="33"/>
      <c r="D7" s="33"/>
      <c r="E7" s="33"/>
      <c r="F7" s="34"/>
    </row>
    <row r="8" spans="1:11" x14ac:dyDescent="0.25">
      <c r="A8" s="2" t="s">
        <v>18</v>
      </c>
      <c r="B8" s="33"/>
      <c r="C8" s="33"/>
      <c r="D8" s="33"/>
      <c r="E8" s="33"/>
      <c r="F8" s="34"/>
    </row>
    <row r="9" spans="1:11" ht="47.25" customHeight="1" x14ac:dyDescent="0.25">
      <c r="A9" s="38" t="s">
        <v>26</v>
      </c>
      <c r="B9" s="38"/>
      <c r="C9" s="38"/>
      <c r="D9" s="38"/>
      <c r="E9" s="38"/>
      <c r="F9" s="38"/>
    </row>
    <row r="10" spans="1:11" ht="16.5" thickBot="1" x14ac:dyDescent="0.3">
      <c r="A10" s="39" t="s">
        <v>31</v>
      </c>
      <c r="B10" s="39"/>
      <c r="C10" s="4"/>
      <c r="D10" s="4"/>
      <c r="F10" s="5" t="s">
        <v>25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16</v>
      </c>
      <c r="B13" s="15" t="s">
        <v>28</v>
      </c>
      <c r="C13" s="31" t="s">
        <v>23</v>
      </c>
      <c r="D13" s="15">
        <v>600</v>
      </c>
      <c r="E13" s="1"/>
      <c r="F13" s="16">
        <f t="shared" ref="F13:F18" si="0">ROUND(D13*E13,2)</f>
        <v>0</v>
      </c>
      <c r="I13" s="32"/>
    </row>
    <row r="14" spans="1:11" x14ac:dyDescent="0.25">
      <c r="A14" s="14" t="s">
        <v>16</v>
      </c>
      <c r="B14" s="15" t="s">
        <v>29</v>
      </c>
      <c r="C14" s="31" t="s">
        <v>23</v>
      </c>
      <c r="D14" s="15">
        <v>75</v>
      </c>
      <c r="E14" s="1"/>
      <c r="F14" s="16">
        <f t="shared" si="0"/>
        <v>0</v>
      </c>
      <c r="I14" s="32"/>
    </row>
    <row r="15" spans="1:11" x14ac:dyDescent="0.25">
      <c r="A15" s="14" t="s">
        <v>16</v>
      </c>
      <c r="B15" s="15" t="s">
        <v>17</v>
      </c>
      <c r="C15" s="31" t="s">
        <v>23</v>
      </c>
      <c r="D15" s="15">
        <v>75</v>
      </c>
      <c r="E15" s="1"/>
      <c r="F15" s="16">
        <f t="shared" si="0"/>
        <v>0</v>
      </c>
      <c r="I15" s="32"/>
    </row>
    <row r="16" spans="1:11" x14ac:dyDescent="0.25">
      <c r="A16" s="14" t="s">
        <v>22</v>
      </c>
      <c r="B16" s="15" t="s">
        <v>28</v>
      </c>
      <c r="C16" s="31" t="s">
        <v>23</v>
      </c>
      <c r="D16" s="15">
        <f>8100-D17-D18</f>
        <v>6600</v>
      </c>
      <c r="E16" s="1"/>
      <c r="F16" s="16">
        <f t="shared" si="0"/>
        <v>0</v>
      </c>
      <c r="I16" s="32"/>
    </row>
    <row r="17" spans="1:9" x14ac:dyDescent="0.25">
      <c r="A17" s="14" t="s">
        <v>22</v>
      </c>
      <c r="B17" s="15" t="s">
        <v>29</v>
      </c>
      <c r="C17" s="31" t="s">
        <v>23</v>
      </c>
      <c r="D17" s="15">
        <v>750</v>
      </c>
      <c r="E17" s="1"/>
      <c r="F17" s="16">
        <f t="shared" si="0"/>
        <v>0</v>
      </c>
      <c r="I17" s="32"/>
    </row>
    <row r="18" spans="1:9" x14ac:dyDescent="0.25">
      <c r="A18" s="14" t="s">
        <v>22</v>
      </c>
      <c r="B18" s="15" t="s">
        <v>17</v>
      </c>
      <c r="C18" s="31" t="s">
        <v>23</v>
      </c>
      <c r="D18" s="15">
        <v>750</v>
      </c>
      <c r="E18" s="1"/>
      <c r="F18" s="16">
        <f t="shared" si="0"/>
        <v>0</v>
      </c>
      <c r="I18" s="32"/>
    </row>
    <row r="19" spans="1:9" ht="19.5" thickBot="1" x14ac:dyDescent="0.3">
      <c r="A19" s="17"/>
      <c r="B19" s="18"/>
      <c r="C19" s="19" t="s">
        <v>0</v>
      </c>
      <c r="D19" s="20">
        <f>SUM(D13:D18)</f>
        <v>8850</v>
      </c>
      <c r="E19" s="30"/>
      <c r="F19" s="21">
        <f>SUM(F13:F18)</f>
        <v>0</v>
      </c>
    </row>
    <row r="20" spans="1:9" x14ac:dyDescent="0.25">
      <c r="A20" s="22"/>
      <c r="B20" s="23"/>
      <c r="C20" s="23"/>
      <c r="D20" s="24"/>
      <c r="E20" s="23"/>
      <c r="F20" s="25"/>
    </row>
    <row r="21" spans="1:9" ht="36" customHeight="1" thickBot="1" x14ac:dyDescent="0.3">
      <c r="A21" s="40" t="s">
        <v>14</v>
      </c>
      <c r="B21" s="41"/>
      <c r="C21" s="41"/>
      <c r="D21" s="41"/>
      <c r="E21" s="42"/>
      <c r="F21" s="26">
        <f>ROUND(F19/D19,2)</f>
        <v>0</v>
      </c>
      <c r="H21" s="27"/>
    </row>
    <row r="22" spans="1:9" x14ac:dyDescent="0.25">
      <c r="A22" s="43" t="s">
        <v>19</v>
      </c>
      <c r="B22" s="43"/>
      <c r="C22" s="43"/>
      <c r="D22" s="43"/>
      <c r="E22" s="43"/>
      <c r="F22" s="43"/>
      <c r="H22" s="27"/>
    </row>
    <row r="23" spans="1:9" x14ac:dyDescent="0.25">
      <c r="A23" s="35" t="s">
        <v>20</v>
      </c>
      <c r="B23" s="35"/>
      <c r="C23" s="35"/>
      <c r="D23" s="35"/>
      <c r="E23" s="35"/>
      <c r="F23" s="35"/>
      <c r="H23" s="27"/>
    </row>
    <row r="24" spans="1:9" ht="36" customHeight="1" x14ac:dyDescent="0.25">
      <c r="A24" s="36" t="s">
        <v>21</v>
      </c>
      <c r="B24" s="36"/>
      <c r="C24" s="36"/>
      <c r="D24" s="36"/>
      <c r="E24" s="36"/>
      <c r="F24" s="36"/>
      <c r="G24" s="28"/>
    </row>
    <row r="25" spans="1:9" ht="42.75" x14ac:dyDescent="0.25">
      <c r="A25" s="29" t="s">
        <v>15</v>
      </c>
      <c r="B25" s="37"/>
      <c r="C25" s="37"/>
      <c r="D25" s="37"/>
      <c r="E25" s="37"/>
      <c r="F25" s="37"/>
    </row>
  </sheetData>
  <sheetProtection formatColumns="0"/>
  <mergeCells count="15">
    <mergeCell ref="A23:F23"/>
    <mergeCell ref="A24:F24"/>
    <mergeCell ref="B25:F25"/>
    <mergeCell ref="B7:F7"/>
    <mergeCell ref="B8:F8"/>
    <mergeCell ref="A9:F9"/>
    <mergeCell ref="A10:B10"/>
    <mergeCell ref="A21:E21"/>
    <mergeCell ref="A22:F22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10" workbookViewId="0">
      <selection activeCell="J13" sqref="J13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3"/>
      <c r="C1" s="33"/>
      <c r="D1" s="33"/>
      <c r="E1" s="33"/>
      <c r="F1" s="34"/>
    </row>
    <row r="2" spans="1:11" x14ac:dyDescent="0.25">
      <c r="A2" s="2" t="s">
        <v>2</v>
      </c>
      <c r="B2" s="33"/>
      <c r="C2" s="33"/>
      <c r="D2" s="33"/>
      <c r="E2" s="33"/>
      <c r="F2" s="34"/>
    </row>
    <row r="3" spans="1:11" x14ac:dyDescent="0.25">
      <c r="A3" s="2" t="s">
        <v>3</v>
      </c>
      <c r="B3" s="33"/>
      <c r="C3" s="33"/>
      <c r="D3" s="33"/>
      <c r="E3" s="33"/>
      <c r="F3" s="34"/>
    </row>
    <row r="4" spans="1:11" x14ac:dyDescent="0.25">
      <c r="A4" s="2" t="s">
        <v>4</v>
      </c>
      <c r="B4" s="33"/>
      <c r="C4" s="33"/>
      <c r="D4" s="33"/>
      <c r="E4" s="33"/>
      <c r="F4" s="34"/>
    </row>
    <row r="5" spans="1:11" x14ac:dyDescent="0.25">
      <c r="A5" s="2" t="s">
        <v>5</v>
      </c>
      <c r="B5" s="33"/>
      <c r="C5" s="33"/>
      <c r="D5" s="33"/>
      <c r="E5" s="33"/>
      <c r="F5" s="34"/>
    </row>
    <row r="6" spans="1:11" x14ac:dyDescent="0.25">
      <c r="A6" s="2" t="s">
        <v>6</v>
      </c>
      <c r="B6" s="33"/>
      <c r="C6" s="33"/>
      <c r="D6" s="33"/>
      <c r="E6" s="33"/>
      <c r="F6" s="34"/>
    </row>
    <row r="7" spans="1:11" x14ac:dyDescent="0.25">
      <c r="A7" s="2" t="s">
        <v>7</v>
      </c>
      <c r="B7" s="33"/>
      <c r="C7" s="33"/>
      <c r="D7" s="33"/>
      <c r="E7" s="33"/>
      <c r="F7" s="34"/>
    </row>
    <row r="8" spans="1:11" x14ac:dyDescent="0.25">
      <c r="A8" s="2" t="s">
        <v>18</v>
      </c>
      <c r="B8" s="33"/>
      <c r="C8" s="33"/>
      <c r="D8" s="33"/>
      <c r="E8" s="33"/>
      <c r="F8" s="34"/>
    </row>
    <row r="9" spans="1:11" ht="47.25" customHeight="1" x14ac:dyDescent="0.25">
      <c r="A9" s="38" t="s">
        <v>27</v>
      </c>
      <c r="B9" s="38"/>
      <c r="C9" s="38"/>
      <c r="D9" s="38"/>
      <c r="E9" s="38"/>
      <c r="F9" s="38"/>
    </row>
    <row r="10" spans="1:11" ht="16.5" thickBot="1" x14ac:dyDescent="0.3">
      <c r="A10" s="39" t="s">
        <v>31</v>
      </c>
      <c r="B10" s="39"/>
      <c r="C10" s="4"/>
      <c r="D10" s="4"/>
      <c r="F10" s="5" t="s">
        <v>24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16</v>
      </c>
      <c r="B13" s="15" t="s">
        <v>17</v>
      </c>
      <c r="C13" s="15" t="s">
        <v>23</v>
      </c>
      <c r="D13" s="15">
        <v>700</v>
      </c>
      <c r="E13" s="1"/>
      <c r="F13" s="16">
        <f t="shared" ref="F13:F16" si="0">ROUND(D13*E13,2)</f>
        <v>0</v>
      </c>
      <c r="I13" s="32"/>
    </row>
    <row r="14" spans="1:11" x14ac:dyDescent="0.25">
      <c r="A14" s="14" t="s">
        <v>16</v>
      </c>
      <c r="B14" s="15" t="s">
        <v>28</v>
      </c>
      <c r="C14" s="15" t="s">
        <v>23</v>
      </c>
      <c r="D14" s="15">
        <v>50</v>
      </c>
      <c r="E14" s="1"/>
      <c r="F14" s="16">
        <f t="shared" si="0"/>
        <v>0</v>
      </c>
      <c r="I14" s="32"/>
    </row>
    <row r="15" spans="1:11" x14ac:dyDescent="0.25">
      <c r="A15" s="14" t="s">
        <v>22</v>
      </c>
      <c r="B15" s="15" t="s">
        <v>17</v>
      </c>
      <c r="C15" s="15" t="s">
        <v>23</v>
      </c>
      <c r="D15" s="15">
        <v>4700</v>
      </c>
      <c r="E15" s="1"/>
      <c r="F15" s="16">
        <f t="shared" si="0"/>
        <v>0</v>
      </c>
      <c r="I15" s="32"/>
    </row>
    <row r="16" spans="1:11" x14ac:dyDescent="0.25">
      <c r="A16" s="14" t="s">
        <v>22</v>
      </c>
      <c r="B16" s="15" t="s">
        <v>30</v>
      </c>
      <c r="C16" s="15" t="s">
        <v>23</v>
      </c>
      <c r="D16" s="15">
        <v>700</v>
      </c>
      <c r="E16" s="1"/>
      <c r="F16" s="16">
        <f t="shared" si="0"/>
        <v>0</v>
      </c>
      <c r="I16" s="32"/>
    </row>
    <row r="17" spans="1:9" ht="19.5" thickBot="1" x14ac:dyDescent="0.3">
      <c r="A17" s="17"/>
      <c r="B17" s="18"/>
      <c r="C17" s="19" t="s">
        <v>0</v>
      </c>
      <c r="D17" s="20">
        <f>SUM(D13:D16)</f>
        <v>6150</v>
      </c>
      <c r="E17" s="30"/>
      <c r="F17" s="21">
        <f>SUM(F13:F16)</f>
        <v>0</v>
      </c>
      <c r="I17" s="32"/>
    </row>
    <row r="18" spans="1:9" x14ac:dyDescent="0.25">
      <c r="A18" s="22"/>
      <c r="B18" s="23"/>
      <c r="C18" s="23"/>
      <c r="D18" s="24"/>
      <c r="E18" s="23"/>
      <c r="F18" s="25"/>
      <c r="I18" s="32"/>
    </row>
    <row r="19" spans="1:9" ht="36" customHeight="1" thickBot="1" x14ac:dyDescent="0.3">
      <c r="A19" s="40" t="s">
        <v>14</v>
      </c>
      <c r="B19" s="41"/>
      <c r="C19" s="41"/>
      <c r="D19" s="41"/>
      <c r="E19" s="42"/>
      <c r="F19" s="26">
        <f>ROUND(F17/D17,2)</f>
        <v>0</v>
      </c>
      <c r="H19" s="27"/>
    </row>
    <row r="20" spans="1:9" x14ac:dyDescent="0.25">
      <c r="A20" s="43" t="s">
        <v>19</v>
      </c>
      <c r="B20" s="43"/>
      <c r="C20" s="43"/>
      <c r="D20" s="43"/>
      <c r="E20" s="43"/>
      <c r="F20" s="43"/>
      <c r="H20" s="27"/>
    </row>
    <row r="21" spans="1:9" x14ac:dyDescent="0.25">
      <c r="A21" s="35" t="s">
        <v>20</v>
      </c>
      <c r="B21" s="35"/>
      <c r="C21" s="35"/>
      <c r="D21" s="35"/>
      <c r="E21" s="35"/>
      <c r="F21" s="35"/>
      <c r="H21" s="27"/>
    </row>
    <row r="22" spans="1:9" ht="36" customHeight="1" x14ac:dyDescent="0.25">
      <c r="A22" s="36" t="s">
        <v>21</v>
      </c>
      <c r="B22" s="36"/>
      <c r="C22" s="36"/>
      <c r="D22" s="36"/>
      <c r="E22" s="36"/>
      <c r="F22" s="36"/>
      <c r="G22" s="28"/>
    </row>
    <row r="23" spans="1:9" ht="42.75" x14ac:dyDescent="0.25">
      <c r="A23" s="29" t="s">
        <v>15</v>
      </c>
      <c r="B23" s="37"/>
      <c r="C23" s="37"/>
      <c r="D23" s="37"/>
      <c r="E23" s="37"/>
      <c r="F23" s="37"/>
    </row>
  </sheetData>
  <sheetProtection formatColumns="0"/>
  <mergeCells count="15">
    <mergeCell ref="A21:F21"/>
    <mergeCell ref="A22:F22"/>
    <mergeCell ref="B23:F23"/>
    <mergeCell ref="B7:F7"/>
    <mergeCell ref="B8:F8"/>
    <mergeCell ref="A9:F9"/>
    <mergeCell ref="A10:B10"/>
    <mergeCell ref="A19:E19"/>
    <mergeCell ref="A20:F20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18-28</vt:lpstr>
      <vt:lpstr>28+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Andis Saulītis</cp:lastModifiedBy>
  <cp:lastPrinted>2016-03-17T11:25:03Z</cp:lastPrinted>
  <dcterms:created xsi:type="dcterms:W3CDTF">2014-04-04T17:29:20Z</dcterms:created>
  <dcterms:modified xsi:type="dcterms:W3CDTF">2016-08-19T11:04:38Z</dcterms:modified>
</cp:coreProperties>
</file>