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ulitis5\AppData\Local\Microsoft\Windows\Temporary Internet Files\Content.Outlook\X65WOLFD\"/>
    </mc:Choice>
  </mc:AlternateContent>
  <workbookProtection lockStructure="1"/>
  <bookViews>
    <workbookView xWindow="0" yWindow="0" windowWidth="20490" windowHeight="7755" tabRatio="682" activeTab="6"/>
  </bookViews>
  <sheets>
    <sheet name="1.d." sheetId="25" r:id="rId1"/>
    <sheet name="2.d." sheetId="26" r:id="rId2"/>
    <sheet name="3.d." sheetId="29" r:id="rId3"/>
    <sheet name="4.d." sheetId="30" r:id="rId4"/>
    <sheet name="5.d." sheetId="31" r:id="rId5"/>
    <sheet name="6.d." sheetId="32" r:id="rId6"/>
    <sheet name="7.d." sheetId="33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3" l="1"/>
  <c r="F12" i="33"/>
  <c r="F13" i="33" s="1"/>
  <c r="F15" i="33" s="1"/>
  <c r="F13" i="25" l="1"/>
  <c r="F12" i="32"/>
  <c r="D13" i="32"/>
  <c r="F13" i="32"/>
  <c r="F15" i="32" s="1"/>
  <c r="D13" i="31"/>
  <c r="F12" i="31"/>
  <c r="F13" i="31" s="1"/>
  <c r="F15" i="31" s="1"/>
  <c r="D13" i="30"/>
  <c r="F12" i="30"/>
  <c r="F13" i="30" s="1"/>
  <c r="D13" i="29"/>
  <c r="F12" i="29"/>
  <c r="F13" i="29" s="1"/>
  <c r="F15" i="29" s="1"/>
  <c r="F15" i="30" l="1"/>
  <c r="D14" i="26"/>
  <c r="F12" i="26"/>
  <c r="D15" i="25" l="1"/>
  <c r="F13" i="26"/>
  <c r="F14" i="26" s="1"/>
  <c r="F14" i="25"/>
  <c r="F12" i="25"/>
  <c r="F15" i="25" l="1"/>
  <c r="F17" i="25" s="1"/>
  <c r="F16" i="26"/>
</calcChain>
</file>

<file path=xl/sharedStrings.xml><?xml version="1.0" encoding="utf-8"?>
<sst xmlns="http://schemas.openxmlformats.org/spreadsheetml/2006/main" count="171" uniqueCount="57">
  <si>
    <t>1.tabula</t>
  </si>
  <si>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</si>
  <si>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</si>
  <si>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</si>
  <si>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</si>
  <si>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</si>
  <si>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</si>
  <si>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</si>
  <si>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</si>
  <si>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</si>
  <si>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</si>
  <si>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</si>
  <si>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</si>
  <si>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</si>
  <si>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</si>
  <si>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</si>
  <si>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</si>
  <si>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2.tabula</t>
  </si>
  <si>
    <t>28 un vairāk</t>
  </si>
  <si>
    <t>Priedes zāģbaļķi</t>
  </si>
  <si>
    <t>3,6 - 6,0</t>
  </si>
  <si>
    <t>3.tabula</t>
  </si>
  <si>
    <t>4.tabula</t>
  </si>
  <si>
    <t>10 - 14</t>
  </si>
  <si>
    <t>Egles zāģbaļķi</t>
  </si>
  <si>
    <r>
      <t>SIA Rīgas Meži noteiktā brāķētā Priedes zāģbaļķu cena - 21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</si>
  <si>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800-2016/026</t>
    </r>
  </si>
  <si>
    <t>22-27,9</t>
  </si>
  <si>
    <t>3,6 - 4,8</t>
  </si>
  <si>
    <t>3,6-4,8</t>
  </si>
  <si>
    <t>Skujkoku gulšņu kluči</t>
  </si>
  <si>
    <t>18 un vairāk</t>
  </si>
  <si>
    <t>Skujkoku taras kluči</t>
  </si>
  <si>
    <t>12 un vairāk</t>
  </si>
  <si>
    <t>Skujkoku papīrmalka</t>
  </si>
  <si>
    <t>6 - 60</t>
  </si>
  <si>
    <r>
      <t>SIA Rīgas Meži noteiktā brāķētā skujkoku papīrmala - 1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</si>
  <si>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5 un vairāk</t>
  </si>
  <si>
    <t>Malka(jaukta)</t>
  </si>
  <si>
    <t>14-21,9</t>
  </si>
  <si>
    <r>
      <t>SIA Rīgas Meži noteiktā brāķētā skujkoku gulšņu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</si>
  <si>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apjoma novirze -5%  +20%</t>
  </si>
  <si>
    <r>
      <t>SIA Rīgas Meži noteiktā brāķētā skujkoku, lapukoku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</si>
  <si>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800-2016/0026</t>
    </r>
  </si>
  <si>
    <t>5.tabula</t>
  </si>
  <si>
    <t>6.tabula</t>
  </si>
  <si>
    <t>Bērza finierkluči</t>
  </si>
  <si>
    <t>16 un vairāk</t>
  </si>
  <si>
    <r>
      <rPr>
        <b/>
        <sz val="14"/>
        <color indexed="8"/>
        <rFont val="Times New Roman"/>
        <family val="1"/>
        <charset val="186"/>
      </rPr>
      <t>SIA Rīgas Meži noteiktā brāķētā bērza finierkluča cena - 20 EUR/m</t>
    </r>
    <r>
      <rPr>
        <b/>
        <vertAlign val="superscript"/>
        <sz val="14"/>
        <color indexed="8"/>
        <rFont val="Times New Roman"/>
        <family val="1"/>
        <charset val="186"/>
      </rPr>
      <t xml:space="preserve">3 </t>
    </r>
    <r>
      <rPr>
        <b/>
        <sz val="14"/>
        <color indexed="8"/>
        <rFont val="Times New Roman"/>
        <family val="1"/>
        <charset val="186"/>
      </rPr>
      <t>(cena ir augšgala krautuvē - mežā pie ceļa)</t>
    </r>
  </si>
  <si>
    <t>7.tabula</t>
  </si>
  <si>
    <t xml:space="preserve">1.daļa 
Kokmateriālu sortimentu piedāvājums ar piegādi pircēja patēriņa vietā 21/03/2016 - 31/05/2016
 (cena ir jāuzrāda augšgala krautuvē-mežā pie ceļa)
</t>
  </si>
  <si>
    <t xml:space="preserve">2.daļa 
Kokmateriālu sortimentu piedāvājums ar piegādi pircēja patēriņa vietā 21/03/2016 - 31/05/2016
 (cena ir jāuzrāda augšgala krautuvē-mežā pie ceļa)
</t>
  </si>
  <si>
    <t xml:space="preserve">7.daļa 
Kokmateriālu sortimentu piedāvājums ar piegādi pircēja patēriņa vietā 21/03/2016 - 31/05/2016
 (cena ir jāuzrāda augšgala krautuvē-mežā pie ceļa)
</t>
  </si>
  <si>
    <t xml:space="preserve">6.daļa 
Kokmateriālu sortimentu piedāvājums ar piegādi pircēja patēriņa vietā 21/03/2016 - 31/05/2016
 (cena ir jāuzrāda augšgala krautuvē-mežā pie ceļa)
</t>
  </si>
  <si>
    <t xml:space="preserve">5.daļa 
Kokmateriālu sortimentu piedāvājums ar piegādi pircēja patēriņa vietā 21/03/2016 - 31/05/2016
 (cena ir jāuzrāda augšgala krautuvē-mežā pie ceļa)
</t>
  </si>
  <si>
    <t xml:space="preserve">4.daļa 
Kokmateriālu sortimentu piedāvājums ar piegādi pircēja patēriņa vietā 21/03/2016 - 31/05/2016
 (cena ir jāuzrāda augšgala krautuvē-mežā pie ceļa)
</t>
  </si>
  <si>
    <t xml:space="preserve">3.daļa 
Kokmateriālu sortimentu piedāvājums ar piegādi pircēja patēriņa vietā 21/03/2016 - 31/05/2016
 (cena ir jāuzrāda augšgala krautuvē-mežā pie ceļa)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</si>
</sst>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4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 wrapTex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3" fillId="0" borderId="0" xfId="0" applyFont="1"/>
    <xf numFmtId="2" fontId="7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2" fontId="4" fillId="0" borderId="22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164" fontId="4" fillId="0" borderId="21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0" fillId="0" borderId="4" xfId="0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4" workbookViewId="0">
      <selection activeCell="J8" sqref="J8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6" t="s">
        <v>2</v>
      </c>
      <c r="B1" s="38"/>
      <c r="C1" s="38"/>
      <c r="D1" s="38"/>
      <c r="E1" s="38"/>
      <c r="F1" s="39"/>
    </row>
    <row r="2" spans="1:11" x14ac:dyDescent="0.25">
      <c r="A2" s="6" t="s">
        <v>3</v>
      </c>
      <c r="B2" s="38"/>
      <c r="C2" s="38"/>
      <c r="D2" s="38"/>
      <c r="E2" s="38"/>
      <c r="F2" s="39"/>
    </row>
    <row r="3" spans="1:11" x14ac:dyDescent="0.25">
      <c r="A3" s="6" t="s">
        <v>4</v>
      </c>
      <c r="B3" s="38"/>
      <c r="C3" s="38"/>
      <c r="D3" s="38"/>
      <c r="E3" s="38"/>
      <c r="F3" s="39"/>
    </row>
    <row r="4" spans="1:11" x14ac:dyDescent="0.25">
      <c r="A4" s="6" t="s">
        <v>5</v>
      </c>
      <c r="B4" s="38"/>
      <c r="C4" s="38"/>
      <c r="D4" s="38"/>
      <c r="E4" s="38"/>
      <c r="F4" s="39"/>
    </row>
    <row r="5" spans="1:11" x14ac:dyDescent="0.25">
      <c r="A5" s="6" t="s">
        <v>6</v>
      </c>
      <c r="B5" s="38"/>
      <c r="C5" s="38"/>
      <c r="D5" s="38"/>
      <c r="E5" s="38"/>
      <c r="F5" s="39"/>
    </row>
    <row r="6" spans="1:11" x14ac:dyDescent="0.25">
      <c r="A6" s="6" t="s">
        <v>7</v>
      </c>
      <c r="B6" s="38"/>
      <c r="C6" s="38"/>
      <c r="D6" s="38"/>
      <c r="E6" s="38"/>
      <c r="F6" s="39"/>
    </row>
    <row r="7" spans="1:11" x14ac:dyDescent="0.25">
      <c r="A7" s="6" t="s">
        <v>8</v>
      </c>
      <c r="B7" s="38"/>
      <c r="C7" s="38"/>
      <c r="D7" s="38"/>
      <c r="E7" s="38"/>
      <c r="F7" s="39"/>
    </row>
    <row r="8" spans="1:11" ht="47.25" customHeight="1" x14ac:dyDescent="0.25">
      <c r="A8" s="40" t="s">
        <v>50</v>
      </c>
      <c r="B8" s="40"/>
      <c r="C8" s="40"/>
      <c r="D8" s="40"/>
      <c r="E8" s="40"/>
      <c r="F8" s="40"/>
    </row>
    <row r="9" spans="1:11" ht="16.5" thickBot="1" x14ac:dyDescent="0.3">
      <c r="A9" s="41" t="s">
        <v>26</v>
      </c>
      <c r="B9" s="41"/>
      <c r="C9" s="1"/>
      <c r="D9" s="1"/>
      <c r="F9" s="12" t="s">
        <v>0</v>
      </c>
    </row>
    <row r="10" spans="1:11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K10" s="22"/>
    </row>
    <row r="11" spans="1:11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1" x14ac:dyDescent="0.25">
      <c r="A12" s="26" t="s">
        <v>19</v>
      </c>
      <c r="B12" s="27" t="s">
        <v>18</v>
      </c>
      <c r="C12" s="27" t="s">
        <v>20</v>
      </c>
      <c r="D12" s="27">
        <v>1500</v>
      </c>
      <c r="E12" s="33"/>
      <c r="F12" s="25">
        <f t="shared" ref="F12:F14" si="0">ROUND(D12*E12,2)</f>
        <v>0</v>
      </c>
    </row>
    <row r="13" spans="1:11" x14ac:dyDescent="0.25">
      <c r="A13" s="28" t="s">
        <v>19</v>
      </c>
      <c r="B13" s="31" t="s">
        <v>27</v>
      </c>
      <c r="C13" s="31" t="s">
        <v>28</v>
      </c>
      <c r="D13" s="31">
        <v>2400</v>
      </c>
      <c r="E13" s="34"/>
      <c r="F13" s="32">
        <f t="shared" si="0"/>
        <v>0</v>
      </c>
    </row>
    <row r="14" spans="1:11" x14ac:dyDescent="0.25">
      <c r="A14" s="28" t="s">
        <v>19</v>
      </c>
      <c r="B14" s="31" t="s">
        <v>39</v>
      </c>
      <c r="C14" s="31" t="s">
        <v>29</v>
      </c>
      <c r="D14" s="31">
        <v>100</v>
      </c>
      <c r="E14" s="34"/>
      <c r="F14" s="32">
        <f t="shared" si="0"/>
        <v>0</v>
      </c>
    </row>
    <row r="15" spans="1:11" ht="19.5" thickBot="1" x14ac:dyDescent="0.3">
      <c r="A15" s="13"/>
      <c r="B15" s="14"/>
      <c r="C15" s="15" t="s">
        <v>1</v>
      </c>
      <c r="D15" s="21">
        <f>SUM(D12:D14)</f>
        <v>4000</v>
      </c>
      <c r="E15" s="16"/>
      <c r="F15" s="17">
        <f>SUM(F12:F14)</f>
        <v>0</v>
      </c>
    </row>
    <row r="16" spans="1:11" x14ac:dyDescent="0.25">
      <c r="A16" s="2"/>
      <c r="B16" s="3"/>
      <c r="C16" s="3"/>
      <c r="D16" s="4"/>
      <c r="E16" s="3"/>
      <c r="F16" s="5"/>
    </row>
    <row r="17" spans="1:8" ht="36" customHeight="1" thickBot="1" x14ac:dyDescent="0.3">
      <c r="A17" s="42" t="s">
        <v>15</v>
      </c>
      <c r="B17" s="43"/>
      <c r="C17" s="43"/>
      <c r="D17" s="43"/>
      <c r="E17" s="44"/>
      <c r="F17" s="23">
        <f>ROUND(F15/D15,2)</f>
        <v>0</v>
      </c>
      <c r="H17" s="11"/>
    </row>
    <row r="18" spans="1:8" x14ac:dyDescent="0.25">
      <c r="A18" s="47" t="s">
        <v>41</v>
      </c>
      <c r="B18" s="47"/>
      <c r="C18" s="47"/>
      <c r="D18" s="47"/>
      <c r="E18" s="47"/>
      <c r="F18" s="47"/>
      <c r="H18" s="11"/>
    </row>
    <row r="19" spans="1:8" ht="36" customHeight="1" x14ac:dyDescent="0.25">
      <c r="A19" s="46" t="s">
        <v>25</v>
      </c>
      <c r="B19" s="46"/>
      <c r="C19" s="46"/>
      <c r="D19" s="46"/>
      <c r="E19" s="46"/>
      <c r="F19" s="46"/>
      <c r="G19" s="35"/>
    </row>
    <row r="20" spans="1:8" ht="42.75" x14ac:dyDescent="0.25">
      <c r="A20" s="24" t="s">
        <v>16</v>
      </c>
      <c r="B20" s="45"/>
      <c r="C20" s="45"/>
      <c r="D20" s="45"/>
      <c r="E20" s="45"/>
      <c r="F20" s="45"/>
    </row>
  </sheetData>
  <sheetProtection algorithmName="SHA-512" hashValue="SZdlFuCwcguDr9jK/r5pB+QzWen2re6AMAZh5ZPQSzV3BNz7hQa+55bC/hHDcjxGh6vCVamtaYIDtUKrcaarlw==" saltValue="zGCqjXaAgA1aW+7N4UeXCw==" spinCount="100000" sheet="1" objects="1" scenarios="1" formatColumns="0"/>
  <mergeCells count="13">
    <mergeCell ref="B6:F6"/>
    <mergeCell ref="B1:F1"/>
    <mergeCell ref="B2:F2"/>
    <mergeCell ref="B3:F3"/>
    <mergeCell ref="B4:F4"/>
    <mergeCell ref="B5:F5"/>
    <mergeCell ref="B7:F7"/>
    <mergeCell ref="A8:F8"/>
    <mergeCell ref="A9:B9"/>
    <mergeCell ref="A17:E17"/>
    <mergeCell ref="B20:F20"/>
    <mergeCell ref="A19:F19"/>
    <mergeCell ref="A18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7" workbookViewId="0">
      <selection activeCell="J10" sqref="J10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22" customWidth="1"/>
  </cols>
  <sheetData>
    <row r="1" spans="1:11" x14ac:dyDescent="0.25">
      <c r="A1" s="6" t="s">
        <v>2</v>
      </c>
      <c r="B1" s="38"/>
      <c r="C1" s="38"/>
      <c r="D1" s="38"/>
      <c r="E1" s="38"/>
      <c r="F1" s="39"/>
    </row>
    <row r="2" spans="1:11" x14ac:dyDescent="0.25">
      <c r="A2" s="6" t="s">
        <v>3</v>
      </c>
      <c r="B2" s="38"/>
      <c r="C2" s="38"/>
      <c r="D2" s="38"/>
      <c r="E2" s="38"/>
      <c r="F2" s="39"/>
    </row>
    <row r="3" spans="1:11" x14ac:dyDescent="0.25">
      <c r="A3" s="6" t="s">
        <v>4</v>
      </c>
      <c r="B3" s="38"/>
      <c r="C3" s="38"/>
      <c r="D3" s="38"/>
      <c r="E3" s="38"/>
      <c r="F3" s="39"/>
    </row>
    <row r="4" spans="1:11" x14ac:dyDescent="0.25">
      <c r="A4" s="6" t="s">
        <v>5</v>
      </c>
      <c r="B4" s="38"/>
      <c r="C4" s="38"/>
      <c r="D4" s="38"/>
      <c r="E4" s="38"/>
      <c r="F4" s="39"/>
    </row>
    <row r="5" spans="1:11" x14ac:dyDescent="0.25">
      <c r="A5" s="6" t="s">
        <v>6</v>
      </c>
      <c r="B5" s="38"/>
      <c r="C5" s="38"/>
      <c r="D5" s="38"/>
      <c r="E5" s="38"/>
      <c r="F5" s="39"/>
    </row>
    <row r="6" spans="1:11" x14ac:dyDescent="0.25">
      <c r="A6" s="6" t="s">
        <v>7</v>
      </c>
      <c r="B6" s="38"/>
      <c r="C6" s="38"/>
      <c r="D6" s="38"/>
      <c r="E6" s="38"/>
      <c r="F6" s="39"/>
    </row>
    <row r="7" spans="1:11" x14ac:dyDescent="0.25">
      <c r="A7" s="6" t="s">
        <v>8</v>
      </c>
      <c r="B7" s="38"/>
      <c r="C7" s="38"/>
      <c r="D7" s="38"/>
      <c r="E7" s="38"/>
      <c r="F7" s="39"/>
    </row>
    <row r="8" spans="1:11" ht="47.25" customHeight="1" x14ac:dyDescent="0.25">
      <c r="A8" s="40" t="s">
        <v>51</v>
      </c>
      <c r="B8" s="40"/>
      <c r="C8" s="40"/>
      <c r="D8" s="40"/>
      <c r="E8" s="40"/>
      <c r="F8" s="40"/>
    </row>
    <row r="9" spans="1:11" ht="16.5" thickBot="1" x14ac:dyDescent="0.3">
      <c r="A9" s="41" t="s">
        <v>26</v>
      </c>
      <c r="B9" s="41"/>
      <c r="C9" s="1"/>
      <c r="D9" s="1"/>
      <c r="F9" s="12" t="s">
        <v>17</v>
      </c>
    </row>
    <row r="10" spans="1:11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K10" s="22"/>
    </row>
    <row r="11" spans="1:11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1" x14ac:dyDescent="0.25">
      <c r="A12" s="26" t="s">
        <v>24</v>
      </c>
      <c r="B12" s="29" t="s">
        <v>23</v>
      </c>
      <c r="C12" s="27" t="s">
        <v>29</v>
      </c>
      <c r="D12" s="27">
        <v>30</v>
      </c>
      <c r="E12" s="33"/>
      <c r="F12" s="32">
        <f t="shared" ref="F12:F13" si="0">ROUND(D12*E12,2)</f>
        <v>0</v>
      </c>
    </row>
    <row r="13" spans="1:11" x14ac:dyDescent="0.25">
      <c r="A13" s="28" t="s">
        <v>19</v>
      </c>
      <c r="B13" s="30" t="s">
        <v>23</v>
      </c>
      <c r="C13" s="31" t="s">
        <v>29</v>
      </c>
      <c r="D13" s="31">
        <v>270</v>
      </c>
      <c r="E13" s="34"/>
      <c r="F13" s="32">
        <f t="shared" si="0"/>
        <v>0</v>
      </c>
    </row>
    <row r="14" spans="1:11" ht="19.5" thickBot="1" x14ac:dyDescent="0.3">
      <c r="A14" s="13"/>
      <c r="B14" s="14"/>
      <c r="C14" s="15" t="s">
        <v>1</v>
      </c>
      <c r="D14" s="21">
        <f>SUM(D12:D13)</f>
        <v>300</v>
      </c>
      <c r="E14" s="16"/>
      <c r="F14" s="17">
        <f>F13+F12</f>
        <v>0</v>
      </c>
    </row>
    <row r="15" spans="1:11" x14ac:dyDescent="0.25">
      <c r="A15" s="2"/>
      <c r="B15" s="3"/>
      <c r="C15" s="3"/>
      <c r="D15" s="4"/>
      <c r="E15" s="3"/>
      <c r="F15" s="5"/>
    </row>
    <row r="16" spans="1:11" ht="36" customHeight="1" thickBot="1" x14ac:dyDescent="0.3">
      <c r="A16" s="42" t="s">
        <v>15</v>
      </c>
      <c r="B16" s="43"/>
      <c r="C16" s="43"/>
      <c r="D16" s="43"/>
      <c r="E16" s="44"/>
      <c r="F16" s="23">
        <f>ROUND(F14/D14,2)</f>
        <v>0</v>
      </c>
      <c r="H16" s="11"/>
    </row>
    <row r="17" spans="1:8" ht="15" customHeight="1" x14ac:dyDescent="0.25">
      <c r="A17" s="47" t="s">
        <v>41</v>
      </c>
      <c r="B17" s="47"/>
      <c r="C17" s="47"/>
      <c r="D17" s="47"/>
      <c r="E17" s="47"/>
      <c r="F17" s="47"/>
      <c r="H17" s="11"/>
    </row>
    <row r="18" spans="1:8" ht="36" customHeight="1" x14ac:dyDescent="0.25">
      <c r="A18" s="46" t="s">
        <v>25</v>
      </c>
      <c r="B18" s="46"/>
      <c r="C18" s="46"/>
      <c r="D18" s="46"/>
      <c r="E18" s="46"/>
      <c r="F18" s="46"/>
      <c r="G18" s="35"/>
    </row>
    <row r="19" spans="1:8" ht="42.75" x14ac:dyDescent="0.25">
      <c r="A19" s="24" t="s">
        <v>16</v>
      </c>
      <c r="B19" s="45"/>
      <c r="C19" s="45"/>
      <c r="D19" s="45"/>
      <c r="E19" s="45"/>
      <c r="F19" s="45"/>
    </row>
  </sheetData>
  <sheetProtection algorithmName="SHA-512" hashValue="kl861ef2+UFmC55OZBVbecOtBAZNUENdAMsynReE0TdBUNnGuqBbRViE6y+v+UYg08UfPkv3SQb5tlKv1pYHBA==" saltValue="po/XgjAEaKUcVIArdeopOw==" spinCount="100000" sheet="1" objects="1" scenarios="1" formatColumns="0"/>
  <mergeCells count="13">
    <mergeCell ref="B19:F19"/>
    <mergeCell ref="B7:F7"/>
    <mergeCell ref="A8:F8"/>
    <mergeCell ref="A9:B9"/>
    <mergeCell ref="A16:E16"/>
    <mergeCell ref="A18:F18"/>
    <mergeCell ref="A17:F17"/>
    <mergeCell ref="B6:F6"/>
    <mergeCell ref="B1:F1"/>
    <mergeCell ref="B2:F2"/>
    <mergeCell ref="B3:F3"/>
    <mergeCell ref="B4:F4"/>
    <mergeCell ref="B5:F5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3" workbookViewId="0">
      <selection activeCell="K9" sqref="K9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23.42578125" customWidth="1"/>
  </cols>
  <sheetData>
    <row r="1" spans="1:10" x14ac:dyDescent="0.25">
      <c r="A1" s="6" t="s">
        <v>2</v>
      </c>
      <c r="B1" s="38"/>
      <c r="C1" s="38"/>
      <c r="D1" s="38"/>
      <c r="E1" s="38"/>
      <c r="F1" s="39"/>
    </row>
    <row r="2" spans="1:10" x14ac:dyDescent="0.25">
      <c r="A2" s="6" t="s">
        <v>3</v>
      </c>
      <c r="B2" s="38"/>
      <c r="C2" s="38"/>
      <c r="D2" s="38"/>
      <c r="E2" s="38"/>
      <c r="F2" s="39"/>
    </row>
    <row r="3" spans="1:10" x14ac:dyDescent="0.25">
      <c r="A3" s="6" t="s">
        <v>4</v>
      </c>
      <c r="B3" s="38"/>
      <c r="C3" s="38"/>
      <c r="D3" s="38"/>
      <c r="E3" s="38"/>
      <c r="F3" s="39"/>
    </row>
    <row r="4" spans="1:10" x14ac:dyDescent="0.25">
      <c r="A4" s="6" t="s">
        <v>5</v>
      </c>
      <c r="B4" s="38"/>
      <c r="C4" s="38"/>
      <c r="D4" s="38"/>
      <c r="E4" s="38"/>
      <c r="F4" s="39"/>
    </row>
    <row r="5" spans="1:10" x14ac:dyDescent="0.25">
      <c r="A5" s="6" t="s">
        <v>6</v>
      </c>
      <c r="B5" s="38"/>
      <c r="C5" s="38"/>
      <c r="D5" s="38"/>
      <c r="E5" s="38"/>
      <c r="F5" s="39"/>
    </row>
    <row r="6" spans="1:10" x14ac:dyDescent="0.25">
      <c r="A6" s="6" t="s">
        <v>7</v>
      </c>
      <c r="B6" s="38"/>
      <c r="C6" s="38"/>
      <c r="D6" s="38"/>
      <c r="E6" s="38"/>
      <c r="F6" s="39"/>
    </row>
    <row r="7" spans="1:10" x14ac:dyDescent="0.25">
      <c r="A7" s="6" t="s">
        <v>8</v>
      </c>
      <c r="B7" s="38"/>
      <c r="C7" s="38"/>
      <c r="D7" s="38"/>
      <c r="E7" s="38"/>
      <c r="F7" s="39"/>
    </row>
    <row r="8" spans="1:10" ht="47.25" customHeight="1" x14ac:dyDescent="0.25">
      <c r="A8" s="40" t="s">
        <v>56</v>
      </c>
      <c r="B8" s="40"/>
      <c r="C8" s="40"/>
      <c r="D8" s="40"/>
      <c r="E8" s="40"/>
      <c r="F8" s="40"/>
    </row>
    <row r="9" spans="1:10" ht="16.5" thickBot="1" x14ac:dyDescent="0.3">
      <c r="A9" s="41" t="s">
        <v>26</v>
      </c>
      <c r="B9" s="41"/>
      <c r="C9" s="1"/>
      <c r="D9" s="1"/>
      <c r="F9" s="12" t="s">
        <v>21</v>
      </c>
    </row>
    <row r="10" spans="1:10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J10" s="22"/>
    </row>
    <row r="11" spans="1:10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0" x14ac:dyDescent="0.25">
      <c r="A12" s="26" t="s">
        <v>30</v>
      </c>
      <c r="B12" s="29" t="s">
        <v>31</v>
      </c>
      <c r="C12" s="36">
        <v>3</v>
      </c>
      <c r="D12" s="27">
        <v>1500</v>
      </c>
      <c r="E12" s="33"/>
      <c r="F12" s="32">
        <f t="shared" ref="F12" si="0">ROUND(D12*E12,2)</f>
        <v>0</v>
      </c>
    </row>
    <row r="13" spans="1:10" ht="19.5" thickBot="1" x14ac:dyDescent="0.3">
      <c r="A13" s="13"/>
      <c r="B13" s="14"/>
      <c r="C13" s="15" t="s">
        <v>1</v>
      </c>
      <c r="D13" s="21">
        <f>SUM(D12:D12)</f>
        <v>1500</v>
      </c>
      <c r="E13" s="16"/>
      <c r="F13" s="17">
        <f>SUM(F12:F12)</f>
        <v>0</v>
      </c>
    </row>
    <row r="14" spans="1:10" x14ac:dyDescent="0.25">
      <c r="A14" s="2"/>
      <c r="B14" s="3"/>
      <c r="C14" s="3"/>
      <c r="D14" s="4"/>
      <c r="E14" s="3"/>
      <c r="F14" s="5"/>
    </row>
    <row r="15" spans="1:10" ht="36" customHeight="1" thickBot="1" x14ac:dyDescent="0.3">
      <c r="A15" s="42" t="s">
        <v>15</v>
      </c>
      <c r="B15" s="43"/>
      <c r="C15" s="43"/>
      <c r="D15" s="43"/>
      <c r="E15" s="44"/>
      <c r="F15" s="23">
        <f>ROUND(F13/D13,2)</f>
        <v>0</v>
      </c>
      <c r="G15" s="11"/>
    </row>
    <row r="16" spans="1:10" ht="15" customHeight="1" x14ac:dyDescent="0.25">
      <c r="A16" s="47" t="s">
        <v>41</v>
      </c>
      <c r="B16" s="47"/>
      <c r="C16" s="47"/>
      <c r="D16" s="47"/>
      <c r="E16" s="47"/>
      <c r="F16" s="47"/>
      <c r="G16" s="11"/>
    </row>
    <row r="17" spans="1:6" ht="36" customHeight="1" x14ac:dyDescent="0.25">
      <c r="A17" s="48" t="s">
        <v>40</v>
      </c>
      <c r="B17" s="48"/>
      <c r="C17" s="48"/>
      <c r="D17" s="48"/>
      <c r="E17" s="48"/>
      <c r="F17" s="48"/>
    </row>
    <row r="19" spans="1:6" ht="42.75" x14ac:dyDescent="0.25">
      <c r="A19" s="24" t="s">
        <v>16</v>
      </c>
      <c r="B19" s="45"/>
      <c r="C19" s="45"/>
      <c r="D19" s="45"/>
      <c r="E19" s="45"/>
      <c r="F19" s="45"/>
    </row>
  </sheetData>
  <sheetProtection algorithmName="SHA-512" hashValue="nD9fKKkwW6IhdQZPB5Mp5H+ZvsZ+e7N6q5hG/XGtHVhSkYmwNNxo1CqvxFQBySR5cF2rljFRTqLDdaoAsjfXLA==" saltValue="g9//aF8fvXoB7oWBhtylng==" spinCount="100000" sheet="1" objects="1" scenarios="1" formatColumns="0"/>
  <mergeCells count="13">
    <mergeCell ref="B6:F6"/>
    <mergeCell ref="B1:F1"/>
    <mergeCell ref="B2:F2"/>
    <mergeCell ref="B3:F3"/>
    <mergeCell ref="B4:F4"/>
    <mergeCell ref="B5:F5"/>
    <mergeCell ref="B19:F19"/>
    <mergeCell ref="B7:F7"/>
    <mergeCell ref="A8:F8"/>
    <mergeCell ref="A9:B9"/>
    <mergeCell ref="A15:E15"/>
    <mergeCell ref="A16:F16"/>
    <mergeCell ref="A17:F1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workbookViewId="0">
      <selection activeCell="I6" sqref="I6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24" customWidth="1"/>
  </cols>
  <sheetData>
    <row r="1" spans="1:10" x14ac:dyDescent="0.25">
      <c r="A1" s="6" t="s">
        <v>2</v>
      </c>
      <c r="B1" s="38"/>
      <c r="C1" s="38"/>
      <c r="D1" s="38"/>
      <c r="E1" s="38"/>
      <c r="F1" s="39"/>
    </row>
    <row r="2" spans="1:10" x14ac:dyDescent="0.25">
      <c r="A2" s="6" t="s">
        <v>3</v>
      </c>
      <c r="B2" s="38"/>
      <c r="C2" s="38"/>
      <c r="D2" s="38"/>
      <c r="E2" s="38"/>
      <c r="F2" s="39"/>
    </row>
    <row r="3" spans="1:10" x14ac:dyDescent="0.25">
      <c r="A3" s="6" t="s">
        <v>4</v>
      </c>
      <c r="B3" s="38"/>
      <c r="C3" s="38"/>
      <c r="D3" s="38"/>
      <c r="E3" s="38"/>
      <c r="F3" s="39"/>
    </row>
    <row r="4" spans="1:10" x14ac:dyDescent="0.25">
      <c r="A4" s="6" t="s">
        <v>5</v>
      </c>
      <c r="B4" s="38"/>
      <c r="C4" s="38"/>
      <c r="D4" s="38"/>
      <c r="E4" s="38"/>
      <c r="F4" s="39"/>
    </row>
    <row r="5" spans="1:10" x14ac:dyDescent="0.25">
      <c r="A5" s="6" t="s">
        <v>6</v>
      </c>
      <c r="B5" s="38"/>
      <c r="C5" s="38"/>
      <c r="D5" s="38"/>
      <c r="E5" s="38"/>
      <c r="F5" s="39"/>
    </row>
    <row r="6" spans="1:10" x14ac:dyDescent="0.25">
      <c r="A6" s="6" t="s">
        <v>7</v>
      </c>
      <c r="B6" s="38"/>
      <c r="C6" s="38"/>
      <c r="D6" s="38"/>
      <c r="E6" s="38"/>
      <c r="F6" s="39"/>
    </row>
    <row r="7" spans="1:10" x14ac:dyDescent="0.25">
      <c r="A7" s="6" t="s">
        <v>8</v>
      </c>
      <c r="B7" s="38"/>
      <c r="C7" s="38"/>
      <c r="D7" s="38"/>
      <c r="E7" s="38"/>
      <c r="F7" s="39"/>
    </row>
    <row r="8" spans="1:10" ht="47.25" customHeight="1" x14ac:dyDescent="0.25">
      <c r="A8" s="40" t="s">
        <v>55</v>
      </c>
      <c r="B8" s="40"/>
      <c r="C8" s="40"/>
      <c r="D8" s="40"/>
      <c r="E8" s="40"/>
      <c r="F8" s="40"/>
    </row>
    <row r="9" spans="1:10" ht="16.5" thickBot="1" x14ac:dyDescent="0.3">
      <c r="A9" s="41" t="s">
        <v>26</v>
      </c>
      <c r="B9" s="41"/>
      <c r="C9" s="1"/>
      <c r="D9" s="1"/>
      <c r="F9" s="12" t="s">
        <v>22</v>
      </c>
    </row>
    <row r="10" spans="1:10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J10" s="22"/>
    </row>
    <row r="11" spans="1:10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0" x14ac:dyDescent="0.25">
      <c r="A12" s="28" t="s">
        <v>32</v>
      </c>
      <c r="B12" s="30" t="s">
        <v>33</v>
      </c>
      <c r="C12" s="37">
        <v>3</v>
      </c>
      <c r="D12" s="31">
        <v>1000</v>
      </c>
      <c r="E12" s="34"/>
      <c r="F12" s="32">
        <f t="shared" ref="F12" si="0">ROUND(D12*E12,2)</f>
        <v>0</v>
      </c>
    </row>
    <row r="13" spans="1:10" ht="19.5" thickBot="1" x14ac:dyDescent="0.3">
      <c r="A13" s="13"/>
      <c r="B13" s="14"/>
      <c r="C13" s="15" t="s">
        <v>1</v>
      </c>
      <c r="D13" s="21">
        <f>SUM(D12:D12)</f>
        <v>1000</v>
      </c>
      <c r="E13" s="16"/>
      <c r="F13" s="17">
        <f>SUM(F12:F12)</f>
        <v>0</v>
      </c>
    </row>
    <row r="14" spans="1:10" x14ac:dyDescent="0.25">
      <c r="A14" s="2"/>
      <c r="B14" s="3"/>
      <c r="C14" s="3"/>
      <c r="D14" s="4"/>
      <c r="E14" s="3"/>
      <c r="F14" s="5"/>
    </row>
    <row r="15" spans="1:10" ht="36" customHeight="1" thickBot="1" x14ac:dyDescent="0.3">
      <c r="A15" s="42" t="s">
        <v>15</v>
      </c>
      <c r="B15" s="43"/>
      <c r="C15" s="43"/>
      <c r="D15" s="43"/>
      <c r="E15" s="44"/>
      <c r="F15" s="23">
        <f>ROUND(F13/D13,2)</f>
        <v>0</v>
      </c>
      <c r="G15" s="11"/>
    </row>
    <row r="16" spans="1:10" ht="15" customHeight="1" x14ac:dyDescent="0.25">
      <c r="A16" s="47" t="s">
        <v>41</v>
      </c>
      <c r="B16" s="47"/>
      <c r="C16" s="47"/>
      <c r="D16" s="47"/>
      <c r="E16" s="47"/>
      <c r="F16" s="47"/>
      <c r="G16" s="11"/>
    </row>
    <row r="17" spans="1:6" ht="40.5" customHeight="1" x14ac:dyDescent="0.25">
      <c r="A17" s="48" t="s">
        <v>42</v>
      </c>
      <c r="B17" s="48"/>
      <c r="C17" s="48"/>
      <c r="D17" s="48"/>
      <c r="E17" s="48"/>
      <c r="F17" s="48"/>
    </row>
    <row r="19" spans="1:6" ht="42.75" x14ac:dyDescent="0.25">
      <c r="A19" s="24" t="s">
        <v>16</v>
      </c>
      <c r="B19" s="45"/>
      <c r="C19" s="45"/>
      <c r="D19" s="45"/>
      <c r="E19" s="45"/>
      <c r="F19" s="45"/>
    </row>
  </sheetData>
  <sheetProtection algorithmName="SHA-512" hashValue="0H4BzXUbVQhQNo5669X2kAKOh486hUhv3VkEeA8vUVmQSS3Lcx43uMmJhGsW1daaLWNC6r+zn/vrX/JrQxp+AQ==" saltValue="OkEWLjdbT8IgD6brdWUpuQ==" spinCount="100000" sheet="1" objects="1" scenarios="1" formatColumns="0"/>
  <mergeCells count="13">
    <mergeCell ref="B6:F6"/>
    <mergeCell ref="B1:F1"/>
    <mergeCell ref="B2:F2"/>
    <mergeCell ref="B3:F3"/>
    <mergeCell ref="B4:F4"/>
    <mergeCell ref="B5:F5"/>
    <mergeCell ref="B19:F19"/>
    <mergeCell ref="B7:F7"/>
    <mergeCell ref="A8:F8"/>
    <mergeCell ref="A9:B9"/>
    <mergeCell ref="A15:E15"/>
    <mergeCell ref="A16:F16"/>
    <mergeCell ref="A17:F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workbookViewId="0">
      <selection activeCell="E12" sqref="E12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22.140625" customWidth="1"/>
  </cols>
  <sheetData>
    <row r="1" spans="1:10" x14ac:dyDescent="0.25">
      <c r="A1" s="6" t="s">
        <v>2</v>
      </c>
      <c r="B1" s="38"/>
      <c r="C1" s="38"/>
      <c r="D1" s="38"/>
      <c r="E1" s="38"/>
      <c r="F1" s="39"/>
    </row>
    <row r="2" spans="1:10" x14ac:dyDescent="0.25">
      <c r="A2" s="6" t="s">
        <v>3</v>
      </c>
      <c r="B2" s="38"/>
      <c r="C2" s="38"/>
      <c r="D2" s="38"/>
      <c r="E2" s="38"/>
      <c r="F2" s="39"/>
    </row>
    <row r="3" spans="1:10" x14ac:dyDescent="0.25">
      <c r="A3" s="6" t="s">
        <v>4</v>
      </c>
      <c r="B3" s="38"/>
      <c r="C3" s="38"/>
      <c r="D3" s="38"/>
      <c r="E3" s="38"/>
      <c r="F3" s="39"/>
    </row>
    <row r="4" spans="1:10" x14ac:dyDescent="0.25">
      <c r="A4" s="6" t="s">
        <v>5</v>
      </c>
      <c r="B4" s="38"/>
      <c r="C4" s="38"/>
      <c r="D4" s="38"/>
      <c r="E4" s="38"/>
      <c r="F4" s="39"/>
    </row>
    <row r="5" spans="1:10" x14ac:dyDescent="0.25">
      <c r="A5" s="6" t="s">
        <v>6</v>
      </c>
      <c r="B5" s="38"/>
      <c r="C5" s="38"/>
      <c r="D5" s="38"/>
      <c r="E5" s="38"/>
      <c r="F5" s="39"/>
    </row>
    <row r="6" spans="1:10" x14ac:dyDescent="0.25">
      <c r="A6" s="6" t="s">
        <v>7</v>
      </c>
      <c r="B6" s="38"/>
      <c r="C6" s="38"/>
      <c r="D6" s="38"/>
      <c r="E6" s="38"/>
      <c r="F6" s="39"/>
    </row>
    <row r="7" spans="1:10" x14ac:dyDescent="0.25">
      <c r="A7" s="6" t="s">
        <v>8</v>
      </c>
      <c r="B7" s="38"/>
      <c r="C7" s="38"/>
      <c r="D7" s="38"/>
      <c r="E7" s="38"/>
      <c r="F7" s="39"/>
    </row>
    <row r="8" spans="1:10" ht="47.25" customHeight="1" x14ac:dyDescent="0.25">
      <c r="A8" s="40" t="s">
        <v>54</v>
      </c>
      <c r="B8" s="40"/>
      <c r="C8" s="40"/>
      <c r="D8" s="40"/>
      <c r="E8" s="40"/>
      <c r="F8" s="40"/>
    </row>
    <row r="9" spans="1:10" ht="16.5" thickBot="1" x14ac:dyDescent="0.3">
      <c r="A9" s="41" t="s">
        <v>26</v>
      </c>
      <c r="B9" s="41"/>
      <c r="C9" s="1"/>
      <c r="D9" s="1"/>
      <c r="F9" s="12" t="s">
        <v>44</v>
      </c>
    </row>
    <row r="10" spans="1:10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J10" s="22"/>
    </row>
    <row r="11" spans="1:10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0" x14ac:dyDescent="0.25">
      <c r="A12" s="28" t="s">
        <v>34</v>
      </c>
      <c r="B12" s="30" t="s">
        <v>35</v>
      </c>
      <c r="C12" s="37">
        <v>3</v>
      </c>
      <c r="D12" s="31">
        <v>2500</v>
      </c>
      <c r="E12" s="34"/>
      <c r="F12" s="32">
        <f t="shared" ref="F12" si="0">ROUND(D12*E12,2)</f>
        <v>0</v>
      </c>
    </row>
    <row r="13" spans="1:10" ht="19.5" thickBot="1" x14ac:dyDescent="0.3">
      <c r="A13" s="13"/>
      <c r="B13" s="14"/>
      <c r="C13" s="15" t="s">
        <v>1</v>
      </c>
      <c r="D13" s="21">
        <f>SUM(D12:D12)</f>
        <v>2500</v>
      </c>
      <c r="E13" s="16"/>
      <c r="F13" s="17">
        <f>SUM(F12:F12)</f>
        <v>0</v>
      </c>
    </row>
    <row r="14" spans="1:10" x14ac:dyDescent="0.25">
      <c r="A14" s="2"/>
      <c r="B14" s="3"/>
      <c r="C14" s="3"/>
      <c r="D14" s="4"/>
      <c r="E14" s="3"/>
      <c r="F14" s="5"/>
    </row>
    <row r="15" spans="1:10" ht="36" customHeight="1" thickBot="1" x14ac:dyDescent="0.3">
      <c r="A15" s="42" t="s">
        <v>15</v>
      </c>
      <c r="B15" s="43"/>
      <c r="C15" s="43"/>
      <c r="D15" s="43"/>
      <c r="E15" s="44"/>
      <c r="F15" s="23">
        <f>ROUND(F13/D13,2)</f>
        <v>0</v>
      </c>
      <c r="G15" s="11"/>
    </row>
    <row r="16" spans="1:10" ht="15" customHeight="1" x14ac:dyDescent="0.25">
      <c r="A16" s="47" t="s">
        <v>41</v>
      </c>
      <c r="B16" s="47"/>
      <c r="C16" s="47"/>
      <c r="D16" s="47"/>
      <c r="E16" s="47"/>
      <c r="F16" s="47"/>
      <c r="G16" s="11"/>
    </row>
    <row r="17" spans="1:6" ht="36.75" customHeight="1" x14ac:dyDescent="0.25">
      <c r="A17" s="48" t="s">
        <v>36</v>
      </c>
      <c r="B17" s="48"/>
      <c r="C17" s="48"/>
      <c r="D17" s="48"/>
      <c r="E17" s="48"/>
      <c r="F17" s="48"/>
    </row>
    <row r="19" spans="1:6" ht="42.75" x14ac:dyDescent="0.25">
      <c r="A19" s="24" t="s">
        <v>16</v>
      </c>
      <c r="B19" s="45"/>
      <c r="C19" s="45"/>
      <c r="D19" s="45"/>
      <c r="E19" s="45"/>
      <c r="F19" s="45"/>
    </row>
  </sheetData>
  <sheetProtection algorithmName="SHA-512" hashValue="ErTh3mi7/IuZS8uIW64GTcNX9LrUxvyEEwdTYcY+5/KGWJoExP5vUbiemECV6FPWQ4OLWfnTn/Y3uFMyLRZHKg==" saltValue="uvrkuT7WqQFqLxoY8Z4dyg==" spinCount="100000" sheet="1" objects="1" scenarios="1" formatColumns="0"/>
  <mergeCells count="13">
    <mergeCell ref="B6:F6"/>
    <mergeCell ref="B1:F1"/>
    <mergeCell ref="B2:F2"/>
    <mergeCell ref="B3:F3"/>
    <mergeCell ref="B4:F4"/>
    <mergeCell ref="B5:F5"/>
    <mergeCell ref="B19:F19"/>
    <mergeCell ref="B7:F7"/>
    <mergeCell ref="A8:F8"/>
    <mergeCell ref="A9:B9"/>
    <mergeCell ref="A15:E15"/>
    <mergeCell ref="A16:F16"/>
    <mergeCell ref="A17:F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10" workbookViewId="0">
      <selection activeCell="E12" sqref="E12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22.85546875" customWidth="1"/>
  </cols>
  <sheetData>
    <row r="1" spans="1:10" x14ac:dyDescent="0.25">
      <c r="A1" s="6" t="s">
        <v>2</v>
      </c>
      <c r="B1" s="38"/>
      <c r="C1" s="38"/>
      <c r="D1" s="38"/>
      <c r="E1" s="38"/>
      <c r="F1" s="39"/>
    </row>
    <row r="2" spans="1:10" x14ac:dyDescent="0.25">
      <c r="A2" s="6" t="s">
        <v>3</v>
      </c>
      <c r="B2" s="38"/>
      <c r="C2" s="38"/>
      <c r="D2" s="38"/>
      <c r="E2" s="38"/>
      <c r="F2" s="39"/>
    </row>
    <row r="3" spans="1:10" x14ac:dyDescent="0.25">
      <c r="A3" s="6" t="s">
        <v>4</v>
      </c>
      <c r="B3" s="38"/>
      <c r="C3" s="38"/>
      <c r="D3" s="38"/>
      <c r="E3" s="38"/>
      <c r="F3" s="39"/>
    </row>
    <row r="4" spans="1:10" x14ac:dyDescent="0.25">
      <c r="A4" s="6" t="s">
        <v>5</v>
      </c>
      <c r="B4" s="38"/>
      <c r="C4" s="38"/>
      <c r="D4" s="38"/>
      <c r="E4" s="38"/>
      <c r="F4" s="39"/>
    </row>
    <row r="5" spans="1:10" x14ac:dyDescent="0.25">
      <c r="A5" s="6" t="s">
        <v>6</v>
      </c>
      <c r="B5" s="38"/>
      <c r="C5" s="38"/>
      <c r="D5" s="38"/>
      <c r="E5" s="38"/>
      <c r="F5" s="39"/>
    </row>
    <row r="6" spans="1:10" x14ac:dyDescent="0.25">
      <c r="A6" s="6" t="s">
        <v>7</v>
      </c>
      <c r="B6" s="38"/>
      <c r="C6" s="38"/>
      <c r="D6" s="38"/>
      <c r="E6" s="38"/>
      <c r="F6" s="39"/>
    </row>
    <row r="7" spans="1:10" x14ac:dyDescent="0.25">
      <c r="A7" s="6" t="s">
        <v>8</v>
      </c>
      <c r="B7" s="38"/>
      <c r="C7" s="38"/>
      <c r="D7" s="38"/>
      <c r="E7" s="38"/>
      <c r="F7" s="39"/>
    </row>
    <row r="8" spans="1:10" ht="47.25" customHeight="1" x14ac:dyDescent="0.25">
      <c r="A8" s="40" t="s">
        <v>53</v>
      </c>
      <c r="B8" s="40"/>
      <c r="C8" s="40"/>
      <c r="D8" s="40"/>
      <c r="E8" s="40"/>
      <c r="F8" s="40"/>
    </row>
    <row r="9" spans="1:10" ht="16.5" thickBot="1" x14ac:dyDescent="0.3">
      <c r="A9" s="41" t="s">
        <v>43</v>
      </c>
      <c r="B9" s="41"/>
      <c r="C9" s="1"/>
      <c r="D9" s="1"/>
      <c r="F9" s="12" t="s">
        <v>45</v>
      </c>
    </row>
    <row r="10" spans="1:10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J10" s="22"/>
    </row>
    <row r="11" spans="1:10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0" x14ac:dyDescent="0.25">
      <c r="A12" s="28" t="s">
        <v>38</v>
      </c>
      <c r="B12" s="30" t="s">
        <v>37</v>
      </c>
      <c r="C12" s="37">
        <v>3</v>
      </c>
      <c r="D12" s="31">
        <v>1000</v>
      </c>
      <c r="E12" s="34"/>
      <c r="F12" s="32">
        <f>ROUND(D12*E12,2)</f>
        <v>0</v>
      </c>
    </row>
    <row r="13" spans="1:10" ht="19.5" thickBot="1" x14ac:dyDescent="0.3">
      <c r="A13" s="13"/>
      <c r="B13" s="14"/>
      <c r="C13" s="15" t="s">
        <v>1</v>
      </c>
      <c r="D13" s="21">
        <f>SUM(D12:D12)</f>
        <v>1000</v>
      </c>
      <c r="E13" s="16"/>
      <c r="F13" s="17">
        <f>SUM(F12:F12)</f>
        <v>0</v>
      </c>
    </row>
    <row r="14" spans="1:10" x14ac:dyDescent="0.25">
      <c r="A14" s="2"/>
      <c r="B14" s="3"/>
      <c r="C14" s="3"/>
      <c r="D14" s="4"/>
      <c r="E14" s="3"/>
      <c r="F14" s="5"/>
    </row>
    <row r="15" spans="1:10" ht="36" customHeight="1" thickBot="1" x14ac:dyDescent="0.3">
      <c r="A15" s="42" t="s">
        <v>15</v>
      </c>
      <c r="B15" s="43"/>
      <c r="C15" s="43"/>
      <c r="D15" s="43"/>
      <c r="E15" s="44"/>
      <c r="F15" s="23">
        <f>ROUND(F13/D13,2)</f>
        <v>0</v>
      </c>
      <c r="G15" s="11"/>
    </row>
    <row r="16" spans="1:10" ht="15" customHeight="1" x14ac:dyDescent="0.25">
      <c r="A16" s="47" t="s">
        <v>41</v>
      </c>
      <c r="B16" s="47"/>
      <c r="C16" s="47"/>
      <c r="D16" s="47"/>
      <c r="E16" s="47"/>
      <c r="F16" s="47"/>
      <c r="G16" s="11"/>
    </row>
    <row r="17" spans="1:6" ht="17.25" customHeight="1" x14ac:dyDescent="0.25">
      <c r="A17" s="48"/>
      <c r="B17" s="48"/>
      <c r="C17" s="48"/>
      <c r="D17" s="48"/>
      <c r="E17" s="48"/>
      <c r="F17" s="48"/>
    </row>
    <row r="18" spans="1:6" ht="42.75" x14ac:dyDescent="0.25">
      <c r="A18" s="24" t="s">
        <v>16</v>
      </c>
      <c r="B18" s="45"/>
      <c r="C18" s="45"/>
      <c r="D18" s="45"/>
      <c r="E18" s="45"/>
      <c r="F18" s="45"/>
    </row>
  </sheetData>
  <sheetProtection algorithmName="SHA-512" hashValue="CqnNC9amolo0CJ01fUDW6xon4xBR8nlTiR+h/iS869uCQpGlYJ2McCmdcTnhEFPLgEsuE3HBqEAVMrghgGUuuA==" saltValue="cZmYbRvteOiQuJ0NfjxD5A==" spinCount="100000" sheet="1" objects="1" scenarios="1" formatColumns="0"/>
  <mergeCells count="13">
    <mergeCell ref="B1:F1"/>
    <mergeCell ref="B2:F2"/>
    <mergeCell ref="B3:F3"/>
    <mergeCell ref="B4:F4"/>
    <mergeCell ref="B5:F5"/>
    <mergeCell ref="A15:E15"/>
    <mergeCell ref="A16:F16"/>
    <mergeCell ref="A17:F17"/>
    <mergeCell ref="B18:F18"/>
    <mergeCell ref="B6:F6"/>
    <mergeCell ref="B7:F7"/>
    <mergeCell ref="A8:F8"/>
    <mergeCell ref="A9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4" workbookViewId="0">
      <selection activeCell="K10" sqref="K10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23.5703125" customWidth="1"/>
  </cols>
  <sheetData>
    <row r="1" spans="1:10" x14ac:dyDescent="0.25">
      <c r="A1" s="6" t="s">
        <v>2</v>
      </c>
      <c r="B1" s="38"/>
      <c r="C1" s="38"/>
      <c r="D1" s="38"/>
      <c r="E1" s="38"/>
      <c r="F1" s="39"/>
    </row>
    <row r="2" spans="1:10" x14ac:dyDescent="0.25">
      <c r="A2" s="6" t="s">
        <v>3</v>
      </c>
      <c r="B2" s="38"/>
      <c r="C2" s="38"/>
      <c r="D2" s="38"/>
      <c r="E2" s="38"/>
      <c r="F2" s="39"/>
    </row>
    <row r="3" spans="1:10" x14ac:dyDescent="0.25">
      <c r="A3" s="6" t="s">
        <v>4</v>
      </c>
      <c r="B3" s="38"/>
      <c r="C3" s="38"/>
      <c r="D3" s="38"/>
      <c r="E3" s="38"/>
      <c r="F3" s="39"/>
    </row>
    <row r="4" spans="1:10" x14ac:dyDescent="0.25">
      <c r="A4" s="6" t="s">
        <v>5</v>
      </c>
      <c r="B4" s="38"/>
      <c r="C4" s="38"/>
      <c r="D4" s="38"/>
      <c r="E4" s="38"/>
      <c r="F4" s="39"/>
    </row>
    <row r="5" spans="1:10" x14ac:dyDescent="0.25">
      <c r="A5" s="6" t="s">
        <v>6</v>
      </c>
      <c r="B5" s="38"/>
      <c r="C5" s="38"/>
      <c r="D5" s="38"/>
      <c r="E5" s="38"/>
      <c r="F5" s="39"/>
    </row>
    <row r="6" spans="1:10" x14ac:dyDescent="0.25">
      <c r="A6" s="6" t="s">
        <v>7</v>
      </c>
      <c r="B6" s="38"/>
      <c r="C6" s="38"/>
      <c r="D6" s="38"/>
      <c r="E6" s="38"/>
      <c r="F6" s="39"/>
    </row>
    <row r="7" spans="1:10" x14ac:dyDescent="0.25">
      <c r="A7" s="6" t="s">
        <v>8</v>
      </c>
      <c r="B7" s="38"/>
      <c r="C7" s="38"/>
      <c r="D7" s="38"/>
      <c r="E7" s="38"/>
      <c r="F7" s="39"/>
    </row>
    <row r="8" spans="1:10" ht="47.25" customHeight="1" x14ac:dyDescent="0.25">
      <c r="A8" s="40" t="s">
        <v>52</v>
      </c>
      <c r="B8" s="40"/>
      <c r="C8" s="40"/>
      <c r="D8" s="40"/>
      <c r="E8" s="40"/>
      <c r="F8" s="40"/>
    </row>
    <row r="9" spans="1:10" ht="16.5" thickBot="1" x14ac:dyDescent="0.3">
      <c r="A9" s="41" t="s">
        <v>26</v>
      </c>
      <c r="B9" s="41"/>
      <c r="C9" s="1"/>
      <c r="D9" s="1"/>
      <c r="F9" s="12" t="s">
        <v>49</v>
      </c>
    </row>
    <row r="10" spans="1:10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J10" s="22"/>
    </row>
    <row r="11" spans="1:10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0" x14ac:dyDescent="0.25">
      <c r="A12" s="26" t="s">
        <v>46</v>
      </c>
      <c r="B12" s="29" t="s">
        <v>47</v>
      </c>
      <c r="C12" s="36">
        <v>2.7</v>
      </c>
      <c r="D12" s="27">
        <v>100</v>
      </c>
      <c r="E12" s="33"/>
      <c r="F12" s="32">
        <f t="shared" ref="F12" si="0">ROUND(D12*E12,2)</f>
        <v>0</v>
      </c>
    </row>
    <row r="13" spans="1:10" ht="19.5" thickBot="1" x14ac:dyDescent="0.3">
      <c r="A13" s="13"/>
      <c r="B13" s="14"/>
      <c r="C13" s="15" t="s">
        <v>1</v>
      </c>
      <c r="D13" s="21">
        <f>SUM(D12:D12)</f>
        <v>100</v>
      </c>
      <c r="E13" s="16"/>
      <c r="F13" s="17">
        <f>SUM(F12:F12)</f>
        <v>0</v>
      </c>
    </row>
    <row r="14" spans="1:10" x14ac:dyDescent="0.25">
      <c r="A14" s="2"/>
      <c r="B14" s="3"/>
      <c r="C14" s="3"/>
      <c r="D14" s="4"/>
      <c r="E14" s="3"/>
      <c r="F14" s="5"/>
    </row>
    <row r="15" spans="1:10" ht="36" customHeight="1" thickBot="1" x14ac:dyDescent="0.3">
      <c r="A15" s="42" t="s">
        <v>15</v>
      </c>
      <c r="B15" s="43"/>
      <c r="C15" s="43"/>
      <c r="D15" s="43"/>
      <c r="E15" s="44"/>
      <c r="F15" s="23">
        <f>ROUND(F13/D13,2)</f>
        <v>0</v>
      </c>
      <c r="G15" s="11"/>
    </row>
    <row r="16" spans="1:10" ht="15" customHeight="1" x14ac:dyDescent="0.25">
      <c r="A16" s="47" t="s">
        <v>41</v>
      </c>
      <c r="B16" s="47"/>
      <c r="C16" s="47"/>
      <c r="D16" s="47"/>
      <c r="E16" s="47"/>
      <c r="F16" s="47"/>
      <c r="G16" s="11"/>
    </row>
    <row r="17" spans="1:6" ht="43.5" customHeight="1" x14ac:dyDescent="0.25">
      <c r="A17" s="49" t="s">
        <v>48</v>
      </c>
      <c r="B17" s="48"/>
      <c r="C17" s="48"/>
      <c r="D17" s="48"/>
      <c r="E17" s="48"/>
      <c r="F17" s="48"/>
    </row>
    <row r="19" spans="1:6" ht="42.75" x14ac:dyDescent="0.25">
      <c r="A19" s="24" t="s">
        <v>16</v>
      </c>
      <c r="B19" s="45"/>
      <c r="C19" s="45"/>
      <c r="D19" s="45"/>
      <c r="E19" s="45"/>
      <c r="F19" s="45"/>
    </row>
  </sheetData>
  <sheetProtection algorithmName="SHA-512" hashValue="ZWYBlsiR0a81nAyum/+uEujm4k91Evtnvnm+VhQb7AACAkCjve5fN5nX3Ick8tOjbzGqxJJ5+53lkyiFtVj23A==" saltValue="1JWM7QfzdpvP38Evdn7XaQ==" spinCount="100000" sheet="1" objects="1" scenarios="1" formatColumns="0"/>
  <mergeCells count="13">
    <mergeCell ref="B6:F6"/>
    <mergeCell ref="B1:F1"/>
    <mergeCell ref="B2:F2"/>
    <mergeCell ref="B3:F3"/>
    <mergeCell ref="B4:F4"/>
    <mergeCell ref="B5:F5"/>
    <mergeCell ref="B19:F19"/>
    <mergeCell ref="B7:F7"/>
    <mergeCell ref="A8:F8"/>
    <mergeCell ref="A9:B9"/>
    <mergeCell ref="A15:E15"/>
    <mergeCell ref="A16:F16"/>
    <mergeCell ref="A17:F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1.d.</vt:lpstr>
      <vt:lpstr>2.d.</vt:lpstr>
      <vt:lpstr>3.d.</vt:lpstr>
      <vt:lpstr>4.d.</vt:lpstr>
      <vt:lpstr>5.d.</vt:lpstr>
      <vt:lpstr>6.d.</vt:lpstr>
      <vt:lpstr>7.d.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Andis Saulītis</cp:lastModifiedBy>
  <cp:lastPrinted>2016-03-17T11:25:03Z</cp:lastPrinted>
  <dcterms:created xsi:type="dcterms:W3CDTF">2014-04-04T17:29:20Z</dcterms:created>
  <dcterms:modified xsi:type="dcterms:W3CDTF">2016-03-17T11:45:09Z</dcterms:modified>
</cp:coreProperties>
</file>