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ermanis2\Documents\Izsoles 2015\Apaļkoku 2015\apaļkoku izsoles publicētās\800-2015-051 st\"/>
    </mc:Choice>
  </mc:AlternateContent>
  <bookViews>
    <workbookView xWindow="0" yWindow="0" windowWidth="20490" windowHeight="7755" tabRatio="682"/>
  </bookViews>
  <sheets>
    <sheet name="1.d." sheetId="1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7" l="1"/>
  <c r="F19" i="17"/>
  <c r="F24" i="17"/>
  <c r="F25" i="17"/>
  <c r="F13" i="17" l="1"/>
  <c r="F14" i="17"/>
  <c r="F15" i="17"/>
  <c r="F16" i="17"/>
  <c r="F17" i="17"/>
  <c r="F18" i="17"/>
  <c r="F20" i="17"/>
  <c r="F21" i="17"/>
  <c r="F22" i="17"/>
  <c r="F23" i="17"/>
  <c r="F26" i="17"/>
  <c r="F27" i="17"/>
  <c r="F28" i="17"/>
  <c r="F12" i="17"/>
  <c r="F29" i="17" l="1"/>
  <c r="F31" i="17" s="1"/>
</calcChain>
</file>

<file path=xl/sharedStrings.xml><?xml version="1.0" encoding="utf-8"?>
<sst xmlns="http://schemas.openxmlformats.org/spreadsheetml/2006/main" count="53" uniqueCount="27">
  <si>
    <t>1.tabula</t>
  </si>
  <si>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</si>
  <si>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</si>
  <si>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</si>
  <si>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</si>
  <si>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</si>
  <si>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</si>
  <si>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</si>
  <si>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</si>
  <si>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</si>
  <si>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</si>
  <si>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</si>
  <si>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</si>
  <si>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</si>
  <si>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kopā:</t>
    </r>
  </si>
  <si>
    <t>18,0-18,9</t>
  </si>
  <si>
    <t>19,0-19,9</t>
  </si>
  <si>
    <t>Tievgaļa caurmērs (cm)</t>
  </si>
  <si>
    <t>20,0-20,9</t>
  </si>
  <si>
    <t>21,0-21,9</t>
  </si>
  <si>
    <t>22,0-22,9</t>
  </si>
  <si>
    <t>23,0-23,9</t>
  </si>
  <si>
    <t>24,0-25,0</t>
  </si>
  <si>
    <t>Priedes stabu koksne</t>
  </si>
  <si>
    <t xml:space="preserve">1.daļa Gaujas mežniecības, Juglas iecirkņa, 71.kvartāla
Kokmateriālu sortimentu piedāvājums
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</si>
  <si>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800-2015/051</t>
    </r>
  </si>
  <si>
    <t>Kontaktpersona kokmateriālu apskatei dabā Gaujas mežniecības mežsargs Vents Arnis, tālr.26437039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</si>
</sst>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1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/>
    <xf numFmtId="0" fontId="3" fillId="0" borderId="4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164" fontId="4" fillId="0" borderId="13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top" wrapText="1"/>
    </xf>
    <xf numFmtId="0" fontId="4" fillId="0" borderId="14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2" fontId="4" fillId="0" borderId="16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2" fontId="4" fillId="0" borderId="19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top" wrapText="1"/>
    </xf>
    <xf numFmtId="0" fontId="5" fillId="0" borderId="1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justify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workbookViewId="0">
      <selection activeCell="J31" sqref="J31"/>
    </sheetView>
  </sheetViews>
  <sheetFormatPr defaultRowHeight="15" x14ac:dyDescent="0.25"/>
  <cols>
    <col min="1" max="1" width="23" customWidth="1"/>
    <col min="2" max="2" width="13" customWidth="1"/>
    <col min="3" max="3" width="8.85546875" customWidth="1"/>
    <col min="4" max="4" width="12" bestFit="1" customWidth="1"/>
    <col min="5" max="5" width="10.7109375" bestFit="1" customWidth="1"/>
    <col min="6" max="6" width="12.140625" customWidth="1"/>
  </cols>
  <sheetData>
    <row r="1" spans="1:11" x14ac:dyDescent="0.25">
      <c r="A1" s="8" t="s">
        <v>2</v>
      </c>
      <c r="B1" s="44"/>
      <c r="C1" s="44"/>
      <c r="D1" s="44"/>
      <c r="E1" s="44"/>
      <c r="F1" s="45"/>
    </row>
    <row r="2" spans="1:11" x14ac:dyDescent="0.25">
      <c r="A2" s="8" t="s">
        <v>3</v>
      </c>
      <c r="B2" s="44"/>
      <c r="C2" s="44"/>
      <c r="D2" s="44"/>
      <c r="E2" s="44"/>
      <c r="F2" s="45"/>
    </row>
    <row r="3" spans="1:11" x14ac:dyDescent="0.25">
      <c r="A3" s="8" t="s">
        <v>4</v>
      </c>
      <c r="B3" s="44"/>
      <c r="C3" s="44"/>
      <c r="D3" s="44"/>
      <c r="E3" s="44"/>
      <c r="F3" s="45"/>
    </row>
    <row r="4" spans="1:11" x14ac:dyDescent="0.25">
      <c r="A4" s="8" t="s">
        <v>5</v>
      </c>
      <c r="B4" s="44"/>
      <c r="C4" s="44"/>
      <c r="D4" s="44"/>
      <c r="E4" s="44"/>
      <c r="F4" s="45"/>
    </row>
    <row r="5" spans="1:11" x14ac:dyDescent="0.25">
      <c r="A5" s="8" t="s">
        <v>6</v>
      </c>
      <c r="B5" s="44"/>
      <c r="C5" s="44"/>
      <c r="D5" s="44"/>
      <c r="E5" s="44"/>
      <c r="F5" s="45"/>
    </row>
    <row r="6" spans="1:11" x14ac:dyDescent="0.25">
      <c r="A6" s="8" t="s">
        <v>7</v>
      </c>
      <c r="B6" s="44"/>
      <c r="C6" s="44"/>
      <c r="D6" s="44"/>
      <c r="E6" s="44"/>
      <c r="F6" s="45"/>
    </row>
    <row r="7" spans="1:11" x14ac:dyDescent="0.25">
      <c r="A7" s="8" t="s">
        <v>8</v>
      </c>
      <c r="B7" s="44"/>
      <c r="C7" s="44"/>
      <c r="D7" s="44"/>
      <c r="E7" s="44"/>
      <c r="F7" s="45"/>
    </row>
    <row r="8" spans="1:11" ht="31.5" customHeight="1" x14ac:dyDescent="0.25">
      <c r="A8" s="46" t="s">
        <v>24</v>
      </c>
      <c r="B8" s="46"/>
      <c r="C8" s="46"/>
      <c r="D8" s="46"/>
      <c r="E8" s="46"/>
      <c r="F8" s="46"/>
    </row>
    <row r="9" spans="1:11" ht="17.25" customHeight="1" thickBot="1" x14ac:dyDescent="0.3">
      <c r="A9" s="47" t="s">
        <v>25</v>
      </c>
      <c r="B9" s="47"/>
      <c r="C9" s="2"/>
      <c r="D9" s="2"/>
      <c r="F9" s="17" t="s">
        <v>0</v>
      </c>
    </row>
    <row r="10" spans="1:11" ht="51" thickBot="1" x14ac:dyDescent="0.3">
      <c r="A10" s="9" t="s">
        <v>9</v>
      </c>
      <c r="B10" s="10" t="s">
        <v>17</v>
      </c>
      <c r="C10" s="10" t="s">
        <v>10</v>
      </c>
      <c r="D10" s="10" t="s">
        <v>11</v>
      </c>
      <c r="E10" s="11" t="s">
        <v>12</v>
      </c>
      <c r="F10" s="12" t="s">
        <v>13</v>
      </c>
      <c r="K10" s="22"/>
    </row>
    <row r="11" spans="1:11" ht="15.75" thickBot="1" x14ac:dyDescent="0.3">
      <c r="A11" s="24">
        <v>1</v>
      </c>
      <c r="B11" s="26">
        <v>3</v>
      </c>
      <c r="C11" s="26">
        <v>4</v>
      </c>
      <c r="D11" s="26">
        <v>5</v>
      </c>
      <c r="E11" s="26">
        <v>6</v>
      </c>
      <c r="F11" s="27">
        <v>7</v>
      </c>
    </row>
    <row r="12" spans="1:11" x14ac:dyDescent="0.25">
      <c r="A12" s="33" t="s">
        <v>23</v>
      </c>
      <c r="B12" s="14" t="s">
        <v>15</v>
      </c>
      <c r="C12" s="16">
        <v>10</v>
      </c>
      <c r="D12" s="41">
        <v>5.07</v>
      </c>
      <c r="E12" s="15"/>
      <c r="F12" s="34">
        <f>ROUND(D12*E12,2)</f>
        <v>0</v>
      </c>
    </row>
    <row r="13" spans="1:11" x14ac:dyDescent="0.25">
      <c r="A13" s="35" t="s">
        <v>23</v>
      </c>
      <c r="B13" s="18" t="s">
        <v>16</v>
      </c>
      <c r="C13" s="19">
        <v>10</v>
      </c>
      <c r="D13" s="42">
        <v>5.95</v>
      </c>
      <c r="E13" s="20"/>
      <c r="F13" s="21">
        <f t="shared" ref="F13:F28" si="0">ROUND(D13*E13,2)</f>
        <v>0</v>
      </c>
    </row>
    <row r="14" spans="1:11" x14ac:dyDescent="0.25">
      <c r="A14" s="35" t="s">
        <v>23</v>
      </c>
      <c r="B14" s="18" t="s">
        <v>18</v>
      </c>
      <c r="C14" s="19">
        <v>10</v>
      </c>
      <c r="D14" s="42">
        <v>9.702</v>
      </c>
      <c r="E14" s="20"/>
      <c r="F14" s="21">
        <f t="shared" si="0"/>
        <v>0</v>
      </c>
    </row>
    <row r="15" spans="1:11" x14ac:dyDescent="0.25">
      <c r="A15" s="35" t="s">
        <v>23</v>
      </c>
      <c r="B15" s="18" t="s">
        <v>19</v>
      </c>
      <c r="C15" s="19">
        <v>10</v>
      </c>
      <c r="D15" s="42">
        <v>6.5</v>
      </c>
      <c r="E15" s="20"/>
      <c r="F15" s="21">
        <f t="shared" si="0"/>
        <v>0</v>
      </c>
    </row>
    <row r="16" spans="1:11" x14ac:dyDescent="0.25">
      <c r="A16" s="35" t="s">
        <v>23</v>
      </c>
      <c r="B16" s="18" t="s">
        <v>20</v>
      </c>
      <c r="C16" s="19">
        <v>10</v>
      </c>
      <c r="D16" s="42">
        <v>3.246</v>
      </c>
      <c r="E16" s="20"/>
      <c r="F16" s="21">
        <f t="shared" si="0"/>
        <v>0</v>
      </c>
    </row>
    <row r="17" spans="1:8" x14ac:dyDescent="0.25">
      <c r="A17" s="35" t="s">
        <v>23</v>
      </c>
      <c r="B17" s="23" t="s">
        <v>21</v>
      </c>
      <c r="C17" s="19">
        <v>10</v>
      </c>
      <c r="D17" s="42">
        <v>4.0739999999999998</v>
      </c>
      <c r="E17" s="20"/>
      <c r="F17" s="21">
        <f t="shared" si="0"/>
        <v>0</v>
      </c>
    </row>
    <row r="18" spans="1:8" x14ac:dyDescent="0.25">
      <c r="A18" s="35" t="s">
        <v>23</v>
      </c>
      <c r="B18" s="18" t="s">
        <v>15</v>
      </c>
      <c r="C18" s="19">
        <v>12</v>
      </c>
      <c r="D18" s="42">
        <v>1.004</v>
      </c>
      <c r="E18" s="20"/>
      <c r="F18" s="21">
        <f t="shared" si="0"/>
        <v>0</v>
      </c>
    </row>
    <row r="19" spans="1:8" x14ac:dyDescent="0.25">
      <c r="A19" s="35" t="s">
        <v>23</v>
      </c>
      <c r="B19" s="18" t="s">
        <v>16</v>
      </c>
      <c r="C19" s="19">
        <v>12</v>
      </c>
      <c r="D19" s="42">
        <v>3.2759999999999998</v>
      </c>
      <c r="E19" s="20"/>
      <c r="F19" s="21">
        <f t="shared" si="0"/>
        <v>0</v>
      </c>
    </row>
    <row r="20" spans="1:8" x14ac:dyDescent="0.25">
      <c r="A20" s="35" t="s">
        <v>23</v>
      </c>
      <c r="B20" s="18" t="s">
        <v>18</v>
      </c>
      <c r="C20" s="19">
        <v>12</v>
      </c>
      <c r="D20" s="42">
        <v>10.656000000000001</v>
      </c>
      <c r="E20" s="20"/>
      <c r="F20" s="21">
        <f t="shared" si="0"/>
        <v>0</v>
      </c>
    </row>
    <row r="21" spans="1:8" x14ac:dyDescent="0.25">
      <c r="A21" s="35" t="s">
        <v>23</v>
      </c>
      <c r="B21" s="18" t="s">
        <v>19</v>
      </c>
      <c r="C21" s="19">
        <v>12</v>
      </c>
      <c r="D21" s="42">
        <v>20.448</v>
      </c>
      <c r="E21" s="20"/>
      <c r="F21" s="21">
        <f t="shared" si="0"/>
        <v>0</v>
      </c>
    </row>
    <row r="22" spans="1:8" x14ac:dyDescent="0.25">
      <c r="A22" s="35" t="s">
        <v>23</v>
      </c>
      <c r="B22" s="18" t="s">
        <v>20</v>
      </c>
      <c r="C22" s="19">
        <v>12</v>
      </c>
      <c r="D22" s="42">
        <v>22.047999999999998</v>
      </c>
      <c r="E22" s="20"/>
      <c r="F22" s="21">
        <f t="shared" si="0"/>
        <v>0</v>
      </c>
    </row>
    <row r="23" spans="1:8" x14ac:dyDescent="0.25">
      <c r="A23" s="35" t="s">
        <v>23</v>
      </c>
      <c r="B23" s="18" t="s">
        <v>21</v>
      </c>
      <c r="C23" s="19">
        <v>12</v>
      </c>
      <c r="D23" s="42">
        <v>35.520000000000003</v>
      </c>
      <c r="E23" s="20"/>
      <c r="F23" s="21">
        <f t="shared" si="0"/>
        <v>0</v>
      </c>
    </row>
    <row r="24" spans="1:8" x14ac:dyDescent="0.25">
      <c r="A24" s="35" t="s">
        <v>23</v>
      </c>
      <c r="B24" s="18" t="s">
        <v>18</v>
      </c>
      <c r="C24" s="19">
        <v>14</v>
      </c>
      <c r="D24" s="42">
        <v>0.73599999999999999</v>
      </c>
      <c r="E24" s="20"/>
      <c r="F24" s="21">
        <f t="shared" si="0"/>
        <v>0</v>
      </c>
    </row>
    <row r="25" spans="1:8" x14ac:dyDescent="0.25">
      <c r="A25" s="35" t="s">
        <v>23</v>
      </c>
      <c r="B25" s="18" t="s">
        <v>19</v>
      </c>
      <c r="C25" s="19">
        <v>14</v>
      </c>
      <c r="D25" s="42">
        <v>0.79300000000000004</v>
      </c>
      <c r="E25" s="20"/>
      <c r="F25" s="21">
        <f t="shared" si="0"/>
        <v>0</v>
      </c>
    </row>
    <row r="26" spans="1:8" x14ac:dyDescent="0.25">
      <c r="A26" s="35" t="s">
        <v>23</v>
      </c>
      <c r="B26" s="18" t="s">
        <v>20</v>
      </c>
      <c r="C26" s="19">
        <v>14</v>
      </c>
      <c r="D26" s="42">
        <v>8.52</v>
      </c>
      <c r="E26" s="20"/>
      <c r="F26" s="21">
        <f t="shared" si="0"/>
        <v>0</v>
      </c>
    </row>
    <row r="27" spans="1:8" x14ac:dyDescent="0.25">
      <c r="A27" s="35" t="s">
        <v>23</v>
      </c>
      <c r="B27" s="18" t="s">
        <v>21</v>
      </c>
      <c r="C27" s="19">
        <v>14</v>
      </c>
      <c r="D27" s="42">
        <v>8.2170000000000005</v>
      </c>
      <c r="E27" s="20"/>
      <c r="F27" s="21">
        <f t="shared" si="0"/>
        <v>0</v>
      </c>
    </row>
    <row r="28" spans="1:8" ht="15.75" thickBot="1" x14ac:dyDescent="0.3">
      <c r="A28" s="36" t="s">
        <v>23</v>
      </c>
      <c r="B28" s="37" t="s">
        <v>22</v>
      </c>
      <c r="C28" s="38">
        <v>14</v>
      </c>
      <c r="D28" s="43">
        <v>29.087</v>
      </c>
      <c r="E28" s="39"/>
      <c r="F28" s="40">
        <f t="shared" si="0"/>
        <v>0</v>
      </c>
    </row>
    <row r="29" spans="1:8" ht="19.5" thickBot="1" x14ac:dyDescent="0.3">
      <c r="A29" s="25"/>
      <c r="B29" s="28"/>
      <c r="C29" s="29" t="s">
        <v>1</v>
      </c>
      <c r="D29" s="30">
        <f>SUM(D12:D28)</f>
        <v>174.84700000000001</v>
      </c>
      <c r="E29" s="31"/>
      <c r="F29" s="32">
        <f>SUM(F12:F28)</f>
        <v>0</v>
      </c>
    </row>
    <row r="30" spans="1:8" x14ac:dyDescent="0.25">
      <c r="A30" s="3"/>
      <c r="B30" s="4"/>
      <c r="C30" s="4"/>
      <c r="D30" s="5"/>
      <c r="E30" s="4"/>
      <c r="F30" s="6"/>
    </row>
    <row r="31" spans="1:8" ht="31.5" customHeight="1" thickBot="1" x14ac:dyDescent="0.3">
      <c r="A31" s="48" t="s">
        <v>14</v>
      </c>
      <c r="B31" s="49"/>
      <c r="C31" s="49"/>
      <c r="D31" s="49"/>
      <c r="E31" s="50"/>
      <c r="F31" s="1">
        <f>ROUND(F29/D29,2)</f>
        <v>0</v>
      </c>
      <c r="H31" s="13"/>
    </row>
    <row r="32" spans="1:8" x14ac:dyDescent="0.25">
      <c r="A32" s="7"/>
      <c r="B32" s="7"/>
      <c r="C32" s="7"/>
      <c r="D32" s="7"/>
      <c r="E32" s="7"/>
      <c r="F32" s="7"/>
    </row>
    <row r="33" spans="1:6" ht="15.75" customHeight="1" x14ac:dyDescent="0.25">
      <c r="A33" s="51" t="s">
        <v>26</v>
      </c>
      <c r="B33" s="51"/>
      <c r="C33" s="51"/>
      <c r="D33" s="51"/>
      <c r="E33" s="51"/>
      <c r="F33" s="51"/>
    </row>
    <row r="34" spans="1:6" ht="15" customHeight="1" x14ac:dyDescent="0.25">
      <c r="A34" s="51"/>
      <c r="B34" s="51"/>
      <c r="C34" s="51"/>
      <c r="D34" s="51"/>
      <c r="E34" s="51"/>
      <c r="F34" s="51"/>
    </row>
  </sheetData>
  <sheetProtection algorithmName="SHA-512" hashValue="hq/4H8di1a9/R3lo69z1MJUQIACsJlR1Lk9vzVwW5LxWeBpFSB9voZtTri0EcXx2R/fLupgEYn+pW27559PpaA==" saltValue="FBzs+2QJ+N2Zkk34NgW6Qg==" spinCount="100000" sheet="1" objects="1" scenarios="1" formatColumns="0"/>
  <mergeCells count="11">
    <mergeCell ref="B6:F6"/>
    <mergeCell ref="B1:F1"/>
    <mergeCell ref="B2:F2"/>
    <mergeCell ref="B3:F3"/>
    <mergeCell ref="B4:F4"/>
    <mergeCell ref="B5:F5"/>
    <mergeCell ref="B7:F7"/>
    <mergeCell ref="A8:F8"/>
    <mergeCell ref="A9:B9"/>
    <mergeCell ref="A31:E31"/>
    <mergeCell ref="A33:F34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Mārtiņš Ģērmanis</cp:lastModifiedBy>
  <cp:lastPrinted>2015-06-01T06:02:59Z</cp:lastPrinted>
  <dcterms:created xsi:type="dcterms:W3CDTF">2014-04-04T17:29:20Z</dcterms:created>
  <dcterms:modified xsi:type="dcterms:W3CDTF">2015-06-12T10:43:17Z</dcterms:modified>
</cp:coreProperties>
</file>