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Y:\Ražošanas un pārdošanas daļa\Realizacija\Realizacijas_dokumenti\A izsoles Kokzāģētava 2023\420-2023-083 R&amp;R Holz, Duglāzija, Kokpārstrāde 98 - kopija\"/>
    </mc:Choice>
  </mc:AlternateContent>
  <xr:revisionPtr revIDLastSave="0" documentId="13_ncr:1_{4F83C10E-0AA5-4682-812C-4020B037E2BD}" xr6:coauthVersionLast="47" xr6:coauthVersionMax="47" xr10:uidLastSave="{00000000-0000-0000-0000-000000000000}"/>
  <bookViews>
    <workbookView xWindow="-108" yWindow="-108" windowWidth="23256" windowHeight="12576" xr2:uid="{41BCA89B-FCE4-42AB-B196-D1EC8312238F}"/>
  </bookViews>
  <sheets>
    <sheet name="420-2023-087" sheetId="2" r:id="rId1"/>
  </sheets>
  <definedNames>
    <definedName name="_xlnm._FilterDatabase" localSheetId="0" hidden="1">'420-2023-087'!$A$11:$K$15</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13" i="2" l="1"/>
  <c r="H15" i="2"/>
  <c r="K14" i="2"/>
  <c r="K15" i="2" l="1"/>
  <c r="K17" i="2" s="1"/>
</calcChain>
</file>

<file path=xl/sharedStrings.xml><?xml version="1.0" encoding="utf-8"?>
<sst xmlns="http://schemas.openxmlformats.org/spreadsheetml/2006/main" count="36" uniqueCount="33">
  <si>
    <t>Uzņēmuma nosaukums:</t>
  </si>
  <si>
    <t>Reģ. nr.:</t>
  </si>
  <si>
    <t>Jurid. adrese:</t>
  </si>
  <si>
    <t>Banka:</t>
  </si>
  <si>
    <t>Konta nr.:</t>
  </si>
  <si>
    <t>Tālr.:</t>
  </si>
  <si>
    <t>Elektroniskā adrese:</t>
  </si>
  <si>
    <t>1.tabula</t>
  </si>
  <si>
    <t>Sortimenta nosaukums</t>
  </si>
  <si>
    <t>Suga</t>
  </si>
  <si>
    <t>Izmērs, mm</t>
  </si>
  <si>
    <t>Kvalitāte</t>
  </si>
  <si>
    <t>Mitrums, %</t>
  </si>
  <si>
    <t>Daudzums, m³</t>
  </si>
  <si>
    <t>Pieļaujamās apjoma svārtstības, %*</t>
  </si>
  <si>
    <r>
      <t>Cena EUR/m</t>
    </r>
    <r>
      <rPr>
        <vertAlign val="superscript"/>
        <sz val="11"/>
        <color indexed="8"/>
        <rFont val="Calibri"/>
        <family val="1"/>
        <charset val="186"/>
      </rPr>
      <t xml:space="preserve">3 </t>
    </r>
    <r>
      <rPr>
        <sz val="11"/>
        <color indexed="8"/>
        <rFont val="Calibri"/>
        <family val="1"/>
        <charset val="186"/>
      </rPr>
      <t xml:space="preserve"> (bez PVN) </t>
    </r>
  </si>
  <si>
    <t>Summa, EUR (6.aile x 7.aile)</t>
  </si>
  <si>
    <t>biezums</t>
  </si>
  <si>
    <t>platums</t>
  </si>
  <si>
    <t>garums</t>
  </si>
  <si>
    <t>ABC</t>
  </si>
  <si>
    <t>Kopā:</t>
  </si>
  <si>
    <r>
      <t>Vidējā svērtā cena par vienu (1) m</t>
    </r>
    <r>
      <rPr>
        <vertAlign val="superscript"/>
        <sz val="11"/>
        <color indexed="8"/>
        <rFont val="Calibri"/>
        <family val="1"/>
        <charset val="186"/>
      </rPr>
      <t xml:space="preserve">3 </t>
    </r>
    <r>
      <rPr>
        <sz val="11"/>
        <color indexed="8"/>
        <rFont val="Calibri"/>
        <family val="1"/>
        <charset val="186"/>
      </rPr>
      <t>visam zāģmateriālu sortimenta piedāvājumam kopā:</t>
    </r>
  </si>
  <si>
    <t>Visi tabulā minētie kokmateriāli ir 100% FSC un 100% PEFC Certified. Koksnes piegādes ķēdes FSC sertifikāts Nr. SCS-COC-007461, PEFC sertifikāts Nr. TT-PEFC-COC009.</t>
  </si>
  <si>
    <t>Iesniedzot Piedāvājumu Pretendents apliecina, ka:
-Pretendents pilnībā pieņem Izsoles noteikumus kā pamatu Izsolei un to Pretendentu noteikšanai, kuriem tiks piešķirtas tiesības noslēgt pirkuma līgumu ar SIA „Rīgas meži”, un atzīst, ka Izsoles noteikumi nav pretrunā ar Pretendenta vajadzībām un iespējām;
-Uz Pretendentu nav attiecināmi Izsoles noteikumos noteiktie Pretendentu izslēgšanas noteikumi;
-Pretendents ir iepazinies ar Izsoles piedāvājumu un piekrīt tajā norādītajam zāģmateriālu sortimentu apjomam un  kvalitātei.</t>
  </si>
  <si>
    <t>ZĀĢMATERIĀLU IZSNIEGŠANAS NOTEIKUMI
-Zāģmateriālu izvešana no zāģētavas tiks atļauta tikai pēc līguma parakstīšanas un samaksas saņemšanas SIA „Rīgas meži” norēķinu  kontā 100% apmērā no izsolītā daudzuma.
-Pēc elektroniskās izsoles rezultātu paziņošanas, pretenzijas par zāģmateriālu apjomu un to kvalitāti netiek pieņemtas.</t>
  </si>
  <si>
    <t>P</t>
  </si>
  <si>
    <t>Ēvelēti zāģmateriāli - profils - deking</t>
  </si>
  <si>
    <t xml:space="preserve">Par izsoles nolikumu un citiem jautājumiem atbildi sniegs: Ražošanas un pārdošanas daļas pārdošanas speciālists Vilnis Kronbergs, tālr. 22042706, e-pasts: vilnis.kronbergs@rigasmezi.lv . </t>
  </si>
  <si>
    <t xml:space="preserve">SIA „Rīgas meži” kokzāģētavas „Norupe”
Zāģmateriālu sortimenta piedāvājums
</t>
  </si>
  <si>
    <t>Izsole: 420-2023-087</t>
  </si>
  <si>
    <t>Visa izsolītā zāģmateriāla apjoma izsniegšanas termiņš: 31.07.2023.</t>
  </si>
  <si>
    <r>
      <t xml:space="preserve">Piedāvājums jāiesniedz elektroniski līdz </t>
    </r>
    <r>
      <rPr>
        <b/>
        <u/>
        <sz val="11"/>
        <color indexed="8"/>
        <rFont val="Times New Roman"/>
        <family val="1"/>
        <charset val="186"/>
      </rPr>
      <t>2023.gada 15.jūnijam, plkst.10:00</t>
    </r>
    <r>
      <rPr>
        <b/>
        <sz val="11"/>
        <color indexed="8"/>
        <rFont val="Times New Roman"/>
        <family val="1"/>
        <charset val="186"/>
      </rPr>
      <t xml:space="preserve">, nosūtot piedāvājumu uz e-pastu: izsoles@rigasmezi.lv  
</t>
    </r>
    <r>
      <rPr>
        <b/>
        <i/>
        <sz val="11"/>
        <color indexed="10"/>
        <rFont val="Times New Roman"/>
        <family val="1"/>
        <charset val="186"/>
      </rPr>
      <t>AR NORĀDI (TĒMA VAI SUBJECT) PIETEIKUMS IZSOLĒ NR. 420-2023-087</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</si>
</sst>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16" x14ac:knownFonts="1">
    <font>
      <sz val="11"/>
      <color theme="1"/>
      <name val="Calibri"/>
      <family val="2"/>
      <charset val="186"/>
      <scheme val="minor"/>
    </font>
    <font>
      <sz val="11"/>
      <color indexed="8"/>
      <name val="Calibri"/>
      <family val="2"/>
      <charset val="186"/>
    </font>
    <font>
      <b/>
      <i/>
      <sz val="12"/>
      <color indexed="8"/>
      <name val="Times New Roman"/>
      <family val="1"/>
      <charset val="186"/>
    </font>
    <font>
      <sz val="12"/>
      <color indexed="8"/>
      <name val="Times New Roman"/>
      <family val="1"/>
      <charset val="186"/>
    </font>
    <font>
      <u/>
      <sz val="11"/>
      <color theme="10"/>
      <name val="Calibri"/>
      <family val="2"/>
      <charset val="186"/>
    </font>
    <font>
      <b/>
      <sz val="12"/>
      <color indexed="8"/>
      <name val="Times New Roman"/>
      <family val="1"/>
      <charset val="186"/>
    </font>
    <font>
      <b/>
      <sz val="12"/>
      <color indexed="8"/>
      <name val="Times New Roman"/>
      <family val="1"/>
      <charset val="204"/>
    </font>
    <font>
      <vertAlign val="superscript"/>
      <sz val="11"/>
      <color indexed="8"/>
      <name val="Calibri"/>
      <family val="1"/>
      <charset val="186"/>
    </font>
    <font>
      <sz val="11"/>
      <color indexed="8"/>
      <name val="Calibri"/>
      <family val="1"/>
      <charset val="186"/>
    </font>
    <font>
      <b/>
      <sz val="9"/>
      <color indexed="8"/>
      <name val="Times New Roman"/>
      <family val="1"/>
      <charset val="186"/>
    </font>
    <font>
      <b/>
      <sz val="11"/>
      <color indexed="8"/>
      <name val="Times New Roman"/>
      <family val="1"/>
      <charset val="186"/>
    </font>
    <font>
      <sz val="11"/>
      <color indexed="8"/>
      <name val="Times New Roman"/>
      <family val="1"/>
      <charset val="186"/>
    </font>
    <font>
      <b/>
      <u/>
      <sz val="11"/>
      <color indexed="8"/>
      <name val="Times New Roman"/>
      <family val="1"/>
      <charset val="186"/>
    </font>
    <font>
      <b/>
      <i/>
      <sz val="11"/>
      <color indexed="10"/>
      <name val="Times New Roman"/>
      <family val="1"/>
      <charset val="186"/>
    </font>
    <font>
      <sz val="8"/>
      <name val="Calibri"/>
      <family val="2"/>
      <charset val="186"/>
      <scheme val="minor"/>
    </font>
    <font>
      <sz val="12"/>
      <color rgb="FF000000"/>
      <name val="Times New Roman"/>
      <family val="1"/>
      <charset val="186"/>
    </font>
  </fonts>
  <fills count="4">
    <fill>
      <patternFill patternType="none"/>
    </fill>
    <fill>
      <patternFill patternType="gray125"/>
    </fill>
    <fill>
      <patternFill patternType="solid">
        <fgColor indexed="55"/>
        <bgColor indexed="64"/>
      </patternFill>
    </fill>
    <fill>
      <patternFill patternType="solid">
        <fgColor theme="0"/>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top/>
      <bottom/>
      <diagonal/>
    </border>
    <border>
      <left style="medium">
        <color indexed="64"/>
      </left>
      <right style="medium">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medium">
        <color indexed="64"/>
      </right>
      <top/>
      <bottom style="medium">
        <color indexed="64"/>
      </bottom>
      <diagonal/>
    </border>
  </borders>
  <cellStyleXfs count="3">
    <xf numFmtId="0" fontId="0" fillId="0" borderId="0"/>
    <xf numFmtId="0" fontId="1" fillId="0" borderId="0"/>
    <xf numFmtId="0" fontId="4" fillId="0" borderId="0" applyNumberFormat="0" applyFill="0" applyBorder="0" applyAlignment="0" applyProtection="0"/>
  </cellStyleXfs>
  <cellXfs count="51">
    <xf numFmtId="0" fontId="0" fillId="0" borderId="0" xfId="0"/>
    <xf numFmtId="0" fontId="3" fillId="0" borderId="0" xfId="1" applyFont="1"/>
    <xf numFmtId="0" fontId="6" fillId="0" borderId="0" xfId="1" applyFont="1" applyAlignment="1">
      <alignment horizontal="left" vertical="top"/>
    </xf>
    <xf numFmtId="0" fontId="3" fillId="0" borderId="0" xfId="1" applyFont="1" applyAlignment="1">
      <alignment horizontal="center" vertical="top" wrapText="1"/>
    </xf>
    <xf numFmtId="0" fontId="9" fillId="0" borderId="11" xfId="1" applyFont="1" applyBorder="1" applyAlignment="1">
      <alignment horizontal="center" vertical="center" wrapText="1"/>
    </xf>
    <xf numFmtId="0" fontId="9" fillId="0" borderId="10" xfId="1" applyFont="1" applyBorder="1" applyAlignment="1">
      <alignment horizontal="center" vertical="center" wrapText="1"/>
    </xf>
    <xf numFmtId="0" fontId="5" fillId="0" borderId="18" xfId="1" applyFont="1" applyBorder="1" applyAlignment="1">
      <alignment horizontal="center" vertical="center"/>
    </xf>
    <xf numFmtId="0" fontId="5" fillId="0" borderId="1" xfId="1" applyFont="1" applyBorder="1" applyAlignment="1">
      <alignment horizontal="center" vertical="center"/>
    </xf>
    <xf numFmtId="0" fontId="5" fillId="0" borderId="19" xfId="1" applyFont="1" applyBorder="1" applyAlignment="1">
      <alignment horizontal="center" vertical="center"/>
    </xf>
    <xf numFmtId="0" fontId="3" fillId="0" borderId="1" xfId="1" applyFont="1" applyBorder="1" applyAlignment="1">
      <alignment horizontal="center" vertical="center"/>
    </xf>
    <xf numFmtId="0" fontId="3" fillId="2" borderId="18" xfId="1" applyFont="1" applyFill="1" applyBorder="1" applyAlignment="1">
      <alignment horizontal="center" vertical="center"/>
    </xf>
    <xf numFmtId="0" fontId="3" fillId="2" borderId="1" xfId="1" applyFont="1" applyFill="1" applyBorder="1" applyAlignment="1">
      <alignment horizontal="center" vertical="center"/>
    </xf>
    <xf numFmtId="164" fontId="10" fillId="0" borderId="1" xfId="1" applyNumberFormat="1" applyFont="1" applyBorder="1" applyAlignment="1">
      <alignment horizontal="center" vertical="center"/>
    </xf>
    <xf numFmtId="0" fontId="11" fillId="0" borderId="1" xfId="1" applyFont="1" applyBorder="1" applyAlignment="1">
      <alignment horizontal="center" vertical="center"/>
    </xf>
    <xf numFmtId="2" fontId="5" fillId="0" borderId="19" xfId="1" applyNumberFormat="1" applyFont="1" applyBorder="1" applyAlignment="1">
      <alignment horizontal="center" vertical="center"/>
    </xf>
    <xf numFmtId="0" fontId="3" fillId="2" borderId="20" xfId="1" applyFont="1" applyFill="1" applyBorder="1" applyAlignment="1">
      <alignment horizontal="center" vertical="center"/>
    </xf>
    <xf numFmtId="0" fontId="3" fillId="2" borderId="21" xfId="1" applyFont="1" applyFill="1" applyBorder="1" applyAlignment="1">
      <alignment horizontal="center" vertical="center"/>
    </xf>
    <xf numFmtId="0" fontId="5" fillId="2" borderId="21" xfId="1" applyFont="1" applyFill="1" applyBorder="1" applyAlignment="1">
      <alignment horizontal="center" vertical="center"/>
    </xf>
    <xf numFmtId="0" fontId="3" fillId="2" borderId="22" xfId="1" applyFont="1" applyFill="1" applyBorder="1" applyAlignment="1">
      <alignment horizontal="center" vertical="center"/>
    </xf>
    <xf numFmtId="2" fontId="5" fillId="0" borderId="17" xfId="1" applyNumberFormat="1" applyFont="1" applyBorder="1" applyAlignment="1">
      <alignment horizontal="center" vertical="center"/>
    </xf>
    <xf numFmtId="0" fontId="1" fillId="0" borderId="0" xfId="1"/>
    <xf numFmtId="0" fontId="15" fillId="0" borderId="1" xfId="0" applyFont="1" applyBorder="1" applyAlignment="1">
      <alignment horizontal="center" vertical="center"/>
    </xf>
    <xf numFmtId="2" fontId="5" fillId="0" borderId="1" xfId="1" applyNumberFormat="1" applyFont="1" applyBorder="1" applyAlignment="1">
      <alignment horizontal="center" vertical="center"/>
    </xf>
    <xf numFmtId="0" fontId="11" fillId="0" borderId="1" xfId="1" applyFont="1" applyBorder="1" applyAlignment="1">
      <alignment vertical="center" wrapText="1"/>
    </xf>
    <xf numFmtId="0" fontId="5" fillId="0" borderId="1" xfId="1" applyFont="1" applyBorder="1" applyAlignment="1">
      <alignment horizontal="center" vertical="center" wrapText="1"/>
    </xf>
    <xf numFmtId="0" fontId="5" fillId="3" borderId="1" xfId="1" applyFont="1" applyFill="1" applyBorder="1" applyAlignment="1">
      <alignment horizontal="left" vertical="center"/>
    </xf>
    <xf numFmtId="0" fontId="3" fillId="0" borderId="1" xfId="1" applyFont="1" applyBorder="1" applyAlignment="1">
      <alignment vertical="center" wrapText="1"/>
    </xf>
    <xf numFmtId="0" fontId="3" fillId="0" borderId="3" xfId="1" applyFont="1" applyBorder="1" applyAlignment="1">
      <alignment horizontal="left" vertical="center" wrapText="1"/>
    </xf>
    <xf numFmtId="0" fontId="3" fillId="0" borderId="5" xfId="1" applyFont="1" applyBorder="1" applyAlignment="1">
      <alignment horizontal="left" vertical="center" wrapText="1"/>
    </xf>
    <xf numFmtId="0" fontId="3" fillId="0" borderId="6" xfId="1" applyFont="1" applyBorder="1" applyAlignment="1">
      <alignment horizontal="left" vertical="center" wrapText="1"/>
    </xf>
    <xf numFmtId="0" fontId="10" fillId="0" borderId="1" xfId="1" applyFont="1" applyBorder="1" applyAlignment="1">
      <alignment horizontal="center" vertical="center" wrapText="1"/>
    </xf>
    <xf numFmtId="0" fontId="5" fillId="0" borderId="14" xfId="1" applyFont="1" applyBorder="1" applyAlignment="1">
      <alignment horizontal="center" vertical="center" wrapText="1"/>
    </xf>
    <xf numFmtId="0" fontId="5" fillId="0" borderId="2" xfId="1" applyFont="1" applyBorder="1" applyAlignment="1">
      <alignment horizontal="center" vertical="center" wrapText="1"/>
    </xf>
    <xf numFmtId="0" fontId="2" fillId="0" borderId="1" xfId="1" applyFont="1" applyBorder="1" applyAlignment="1">
      <alignment horizontal="left"/>
    </xf>
    <xf numFmtId="0" fontId="4" fillId="0" borderId="1" xfId="2" applyBorder="1" applyAlignment="1" applyProtection="1">
      <alignment horizontal="center"/>
      <protection locked="0"/>
    </xf>
    <xf numFmtId="0" fontId="3" fillId="0" borderId="1" xfId="1" applyFont="1" applyBorder="1" applyAlignment="1" applyProtection="1">
      <alignment horizontal="center"/>
      <protection locked="0"/>
    </xf>
    <xf numFmtId="0" fontId="5" fillId="0" borderId="0" xfId="1" applyFont="1" applyAlignment="1">
      <alignment horizontal="center" vertical="top" wrapText="1"/>
    </xf>
    <xf numFmtId="0" fontId="3" fillId="0" borderId="0" xfId="1" applyFont="1" applyAlignment="1">
      <alignment horizontal="right" vertical="top" wrapText="1"/>
    </xf>
    <xf numFmtId="0" fontId="5" fillId="0" borderId="7" xfId="1" applyFont="1" applyBorder="1" applyAlignment="1">
      <alignment horizontal="center" vertical="center" wrapText="1"/>
    </xf>
    <xf numFmtId="0" fontId="5" fillId="0" borderId="8" xfId="1" applyFont="1" applyBorder="1" applyAlignment="1">
      <alignment horizontal="center" vertical="center" wrapText="1"/>
    </xf>
    <xf numFmtId="0" fontId="5" fillId="0" borderId="15" xfId="1" applyFont="1" applyBorder="1" applyAlignment="1">
      <alignment horizontal="center" vertical="center" wrapText="1"/>
    </xf>
    <xf numFmtId="0" fontId="5" fillId="0" borderId="9" xfId="1" applyFont="1" applyBorder="1" applyAlignment="1">
      <alignment horizontal="center" vertical="center" wrapText="1"/>
    </xf>
    <xf numFmtId="0" fontId="5" fillId="0" borderId="10" xfId="1" applyFont="1" applyBorder="1" applyAlignment="1">
      <alignment horizontal="center" vertical="center" wrapText="1"/>
    </xf>
    <xf numFmtId="0" fontId="5" fillId="0" borderId="11" xfId="1" applyFont="1" applyBorder="1" applyAlignment="1">
      <alignment horizontal="center" vertical="center" wrapText="1"/>
    </xf>
    <xf numFmtId="0" fontId="5" fillId="0" borderId="16" xfId="1" applyFont="1" applyBorder="1" applyAlignment="1">
      <alignment horizontal="center" vertical="center" wrapText="1"/>
    </xf>
    <xf numFmtId="0" fontId="5" fillId="0" borderId="0" xfId="1" applyFont="1" applyAlignment="1">
      <alignment horizontal="center" vertical="center" wrapText="1"/>
    </xf>
    <xf numFmtId="0" fontId="5" fillId="0" borderId="12" xfId="1" applyFont="1" applyBorder="1" applyAlignment="1">
      <alignment horizontal="center" vertical="center" wrapText="1"/>
    </xf>
    <xf numFmtId="0" fontId="5" fillId="0" borderId="4" xfId="1" applyFont="1" applyBorder="1" applyAlignment="1">
      <alignment horizontal="center" vertical="center" wrapText="1"/>
    </xf>
    <xf numFmtId="0" fontId="5" fillId="0" borderId="13" xfId="1" applyFont="1" applyBorder="1" applyAlignment="1">
      <alignment horizontal="center" vertical="center" wrapText="1"/>
    </xf>
    <xf numFmtId="0" fontId="5" fillId="0" borderId="17" xfId="1" applyFont="1" applyBorder="1" applyAlignment="1">
      <alignment horizontal="center" vertical="center" wrapText="1"/>
    </xf>
    <xf numFmtId="0" fontId="5" fillId="0" borderId="1" xfId="1" applyFont="1" applyBorder="1" applyAlignment="1">
      <alignment horizontal="center" vertical="center"/>
    </xf>
  </cellXfs>
  <cellStyles count="3">
    <cellStyle name="Hipersaite" xfId="2" builtinId="8"/>
    <cellStyle name="Parasts" xfId="0" builtinId="0"/>
    <cellStyle name="Parasts 2" xfId="1" xr:uid="{64AF359F-921C-4C2D-AE87-5AF923ACEDA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139575-18E0-409C-958D-F2BA82C380D4}">
  <sheetPr>
    <pageSetUpPr fitToPage="1"/>
  </sheetPr>
  <dimension ref="A1:X24"/>
  <sheetViews>
    <sheetView tabSelected="1" workbookViewId="0">
      <selection activeCell="M20" sqref="M20"/>
    </sheetView>
  </sheetViews>
  <sheetFormatPr defaultRowHeight="15.6" x14ac:dyDescent="0.3"/>
  <cols>
    <col min="1" max="1" width="38.109375" style="1" customWidth="1"/>
    <col min="2" max="2" width="5.6640625" style="1" bestFit="1" customWidth="1"/>
    <col min="3" max="4" width="7" style="1" customWidth="1"/>
    <col min="5" max="5" width="12.44140625" style="1" customWidth="1"/>
    <col min="6" max="6" width="9.6640625" style="1" customWidth="1"/>
    <col min="7" max="7" width="10" style="1" customWidth="1"/>
    <col min="8" max="8" width="11.109375" style="1" customWidth="1"/>
    <col min="9" max="9" width="14.44140625" style="1" customWidth="1"/>
    <col min="10" max="10" width="11.33203125" style="1" customWidth="1"/>
    <col min="11" max="11" width="12" style="1" customWidth="1"/>
    <col min="12" max="12" width="11.109375" style="1" bestFit="1" customWidth="1"/>
    <col min="13" max="13" width="28" style="1" bestFit="1" customWidth="1"/>
    <col min="14" max="23" width="9.109375" style="1"/>
    <col min="24" max="24" width="25.6640625" style="1" bestFit="1" customWidth="1"/>
    <col min="25" max="256" width="9.109375" style="1"/>
    <col min="257" max="257" width="19" style="1" customWidth="1"/>
    <col min="258" max="258" width="5.6640625" style="1" bestFit="1" customWidth="1"/>
    <col min="259" max="260" width="7" style="1" customWidth="1"/>
    <col min="261" max="261" width="12.44140625" style="1" customWidth="1"/>
    <col min="262" max="262" width="9.6640625" style="1" customWidth="1"/>
    <col min="263" max="263" width="10" style="1" customWidth="1"/>
    <col min="264" max="264" width="11.109375" style="1" customWidth="1"/>
    <col min="265" max="265" width="14.44140625" style="1" customWidth="1"/>
    <col min="266" max="266" width="11.33203125" style="1" customWidth="1"/>
    <col min="267" max="267" width="12" style="1" customWidth="1"/>
    <col min="268" max="268" width="11.109375" style="1" bestFit="1" customWidth="1"/>
    <col min="269" max="269" width="28" style="1" bestFit="1" customWidth="1"/>
    <col min="270" max="279" width="9.109375" style="1"/>
    <col min="280" max="280" width="25.6640625" style="1" bestFit="1" customWidth="1"/>
    <col min="281" max="512" width="9.109375" style="1"/>
    <col min="513" max="513" width="19" style="1" customWidth="1"/>
    <col min="514" max="514" width="5.6640625" style="1" bestFit="1" customWidth="1"/>
    <col min="515" max="516" width="7" style="1" customWidth="1"/>
    <col min="517" max="517" width="12.44140625" style="1" customWidth="1"/>
    <col min="518" max="518" width="9.6640625" style="1" customWidth="1"/>
    <col min="519" max="519" width="10" style="1" customWidth="1"/>
    <col min="520" max="520" width="11.109375" style="1" customWidth="1"/>
    <col min="521" max="521" width="14.44140625" style="1" customWidth="1"/>
    <col min="522" max="522" width="11.33203125" style="1" customWidth="1"/>
    <col min="523" max="523" width="12" style="1" customWidth="1"/>
    <col min="524" max="524" width="11.109375" style="1" bestFit="1" customWidth="1"/>
    <col min="525" max="525" width="28" style="1" bestFit="1" customWidth="1"/>
    <col min="526" max="535" width="9.109375" style="1"/>
    <col min="536" max="536" width="25.6640625" style="1" bestFit="1" customWidth="1"/>
    <col min="537" max="768" width="9.109375" style="1"/>
    <col min="769" max="769" width="19" style="1" customWidth="1"/>
    <col min="770" max="770" width="5.6640625" style="1" bestFit="1" customWidth="1"/>
    <col min="771" max="772" width="7" style="1" customWidth="1"/>
    <col min="773" max="773" width="12.44140625" style="1" customWidth="1"/>
    <col min="774" max="774" width="9.6640625" style="1" customWidth="1"/>
    <col min="775" max="775" width="10" style="1" customWidth="1"/>
    <col min="776" max="776" width="11.109375" style="1" customWidth="1"/>
    <col min="777" max="777" width="14.44140625" style="1" customWidth="1"/>
    <col min="778" max="778" width="11.33203125" style="1" customWidth="1"/>
    <col min="779" max="779" width="12" style="1" customWidth="1"/>
    <col min="780" max="780" width="11.109375" style="1" bestFit="1" customWidth="1"/>
    <col min="781" max="781" width="28" style="1" bestFit="1" customWidth="1"/>
    <col min="782" max="791" width="9.109375" style="1"/>
    <col min="792" max="792" width="25.6640625" style="1" bestFit="1" customWidth="1"/>
    <col min="793" max="1024" width="9.109375" style="1"/>
    <col min="1025" max="1025" width="19" style="1" customWidth="1"/>
    <col min="1026" max="1026" width="5.6640625" style="1" bestFit="1" customWidth="1"/>
    <col min="1027" max="1028" width="7" style="1" customWidth="1"/>
    <col min="1029" max="1029" width="12.44140625" style="1" customWidth="1"/>
    <col min="1030" max="1030" width="9.6640625" style="1" customWidth="1"/>
    <col min="1031" max="1031" width="10" style="1" customWidth="1"/>
    <col min="1032" max="1032" width="11.109375" style="1" customWidth="1"/>
    <col min="1033" max="1033" width="14.44140625" style="1" customWidth="1"/>
    <col min="1034" max="1034" width="11.33203125" style="1" customWidth="1"/>
    <col min="1035" max="1035" width="12" style="1" customWidth="1"/>
    <col min="1036" max="1036" width="11.109375" style="1" bestFit="1" customWidth="1"/>
    <col min="1037" max="1037" width="28" style="1" bestFit="1" customWidth="1"/>
    <col min="1038" max="1047" width="9.109375" style="1"/>
    <col min="1048" max="1048" width="25.6640625" style="1" bestFit="1" customWidth="1"/>
    <col min="1049" max="1280" width="9.109375" style="1"/>
    <col min="1281" max="1281" width="19" style="1" customWidth="1"/>
    <col min="1282" max="1282" width="5.6640625" style="1" bestFit="1" customWidth="1"/>
    <col min="1283" max="1284" width="7" style="1" customWidth="1"/>
    <col min="1285" max="1285" width="12.44140625" style="1" customWidth="1"/>
    <col min="1286" max="1286" width="9.6640625" style="1" customWidth="1"/>
    <col min="1287" max="1287" width="10" style="1" customWidth="1"/>
    <col min="1288" max="1288" width="11.109375" style="1" customWidth="1"/>
    <col min="1289" max="1289" width="14.44140625" style="1" customWidth="1"/>
    <col min="1290" max="1290" width="11.33203125" style="1" customWidth="1"/>
    <col min="1291" max="1291" width="12" style="1" customWidth="1"/>
    <col min="1292" max="1292" width="11.109375" style="1" bestFit="1" customWidth="1"/>
    <col min="1293" max="1293" width="28" style="1" bestFit="1" customWidth="1"/>
    <col min="1294" max="1303" width="9.109375" style="1"/>
    <col min="1304" max="1304" width="25.6640625" style="1" bestFit="1" customWidth="1"/>
    <col min="1305" max="1536" width="9.109375" style="1"/>
    <col min="1537" max="1537" width="19" style="1" customWidth="1"/>
    <col min="1538" max="1538" width="5.6640625" style="1" bestFit="1" customWidth="1"/>
    <col min="1539" max="1540" width="7" style="1" customWidth="1"/>
    <col min="1541" max="1541" width="12.44140625" style="1" customWidth="1"/>
    <col min="1542" max="1542" width="9.6640625" style="1" customWidth="1"/>
    <col min="1543" max="1543" width="10" style="1" customWidth="1"/>
    <col min="1544" max="1544" width="11.109375" style="1" customWidth="1"/>
    <col min="1545" max="1545" width="14.44140625" style="1" customWidth="1"/>
    <col min="1546" max="1546" width="11.33203125" style="1" customWidth="1"/>
    <col min="1547" max="1547" width="12" style="1" customWidth="1"/>
    <col min="1548" max="1548" width="11.109375" style="1" bestFit="1" customWidth="1"/>
    <col min="1549" max="1549" width="28" style="1" bestFit="1" customWidth="1"/>
    <col min="1550" max="1559" width="9.109375" style="1"/>
    <col min="1560" max="1560" width="25.6640625" style="1" bestFit="1" customWidth="1"/>
    <col min="1561" max="1792" width="9.109375" style="1"/>
    <col min="1793" max="1793" width="19" style="1" customWidth="1"/>
    <col min="1794" max="1794" width="5.6640625" style="1" bestFit="1" customWidth="1"/>
    <col min="1795" max="1796" width="7" style="1" customWidth="1"/>
    <col min="1797" max="1797" width="12.44140625" style="1" customWidth="1"/>
    <col min="1798" max="1798" width="9.6640625" style="1" customWidth="1"/>
    <col min="1799" max="1799" width="10" style="1" customWidth="1"/>
    <col min="1800" max="1800" width="11.109375" style="1" customWidth="1"/>
    <col min="1801" max="1801" width="14.44140625" style="1" customWidth="1"/>
    <col min="1802" max="1802" width="11.33203125" style="1" customWidth="1"/>
    <col min="1803" max="1803" width="12" style="1" customWidth="1"/>
    <col min="1804" max="1804" width="11.109375" style="1" bestFit="1" customWidth="1"/>
    <col min="1805" max="1805" width="28" style="1" bestFit="1" customWidth="1"/>
    <col min="1806" max="1815" width="9.109375" style="1"/>
    <col min="1816" max="1816" width="25.6640625" style="1" bestFit="1" customWidth="1"/>
    <col min="1817" max="2048" width="9.109375" style="1"/>
    <col min="2049" max="2049" width="19" style="1" customWidth="1"/>
    <col min="2050" max="2050" width="5.6640625" style="1" bestFit="1" customWidth="1"/>
    <col min="2051" max="2052" width="7" style="1" customWidth="1"/>
    <col min="2053" max="2053" width="12.44140625" style="1" customWidth="1"/>
    <col min="2054" max="2054" width="9.6640625" style="1" customWidth="1"/>
    <col min="2055" max="2055" width="10" style="1" customWidth="1"/>
    <col min="2056" max="2056" width="11.109375" style="1" customWidth="1"/>
    <col min="2057" max="2057" width="14.44140625" style="1" customWidth="1"/>
    <col min="2058" max="2058" width="11.33203125" style="1" customWidth="1"/>
    <col min="2059" max="2059" width="12" style="1" customWidth="1"/>
    <col min="2060" max="2060" width="11.109375" style="1" bestFit="1" customWidth="1"/>
    <col min="2061" max="2061" width="28" style="1" bestFit="1" customWidth="1"/>
    <col min="2062" max="2071" width="9.109375" style="1"/>
    <col min="2072" max="2072" width="25.6640625" style="1" bestFit="1" customWidth="1"/>
    <col min="2073" max="2304" width="9.109375" style="1"/>
    <col min="2305" max="2305" width="19" style="1" customWidth="1"/>
    <col min="2306" max="2306" width="5.6640625" style="1" bestFit="1" customWidth="1"/>
    <col min="2307" max="2308" width="7" style="1" customWidth="1"/>
    <col min="2309" max="2309" width="12.44140625" style="1" customWidth="1"/>
    <col min="2310" max="2310" width="9.6640625" style="1" customWidth="1"/>
    <col min="2311" max="2311" width="10" style="1" customWidth="1"/>
    <col min="2312" max="2312" width="11.109375" style="1" customWidth="1"/>
    <col min="2313" max="2313" width="14.44140625" style="1" customWidth="1"/>
    <col min="2314" max="2314" width="11.33203125" style="1" customWidth="1"/>
    <col min="2315" max="2315" width="12" style="1" customWidth="1"/>
    <col min="2316" max="2316" width="11.109375" style="1" bestFit="1" customWidth="1"/>
    <col min="2317" max="2317" width="28" style="1" bestFit="1" customWidth="1"/>
    <col min="2318" max="2327" width="9.109375" style="1"/>
    <col min="2328" max="2328" width="25.6640625" style="1" bestFit="1" customWidth="1"/>
    <col min="2329" max="2560" width="9.109375" style="1"/>
    <col min="2561" max="2561" width="19" style="1" customWidth="1"/>
    <col min="2562" max="2562" width="5.6640625" style="1" bestFit="1" customWidth="1"/>
    <col min="2563" max="2564" width="7" style="1" customWidth="1"/>
    <col min="2565" max="2565" width="12.44140625" style="1" customWidth="1"/>
    <col min="2566" max="2566" width="9.6640625" style="1" customWidth="1"/>
    <col min="2567" max="2567" width="10" style="1" customWidth="1"/>
    <col min="2568" max="2568" width="11.109375" style="1" customWidth="1"/>
    <col min="2569" max="2569" width="14.44140625" style="1" customWidth="1"/>
    <col min="2570" max="2570" width="11.33203125" style="1" customWidth="1"/>
    <col min="2571" max="2571" width="12" style="1" customWidth="1"/>
    <col min="2572" max="2572" width="11.109375" style="1" bestFit="1" customWidth="1"/>
    <col min="2573" max="2573" width="28" style="1" bestFit="1" customWidth="1"/>
    <col min="2574" max="2583" width="9.109375" style="1"/>
    <col min="2584" max="2584" width="25.6640625" style="1" bestFit="1" customWidth="1"/>
    <col min="2585" max="2816" width="9.109375" style="1"/>
    <col min="2817" max="2817" width="19" style="1" customWidth="1"/>
    <col min="2818" max="2818" width="5.6640625" style="1" bestFit="1" customWidth="1"/>
    <col min="2819" max="2820" width="7" style="1" customWidth="1"/>
    <col min="2821" max="2821" width="12.44140625" style="1" customWidth="1"/>
    <col min="2822" max="2822" width="9.6640625" style="1" customWidth="1"/>
    <col min="2823" max="2823" width="10" style="1" customWidth="1"/>
    <col min="2824" max="2824" width="11.109375" style="1" customWidth="1"/>
    <col min="2825" max="2825" width="14.44140625" style="1" customWidth="1"/>
    <col min="2826" max="2826" width="11.33203125" style="1" customWidth="1"/>
    <col min="2827" max="2827" width="12" style="1" customWidth="1"/>
    <col min="2828" max="2828" width="11.109375" style="1" bestFit="1" customWidth="1"/>
    <col min="2829" max="2829" width="28" style="1" bestFit="1" customWidth="1"/>
    <col min="2830" max="2839" width="9.109375" style="1"/>
    <col min="2840" max="2840" width="25.6640625" style="1" bestFit="1" customWidth="1"/>
    <col min="2841" max="3072" width="9.109375" style="1"/>
    <col min="3073" max="3073" width="19" style="1" customWidth="1"/>
    <col min="3074" max="3074" width="5.6640625" style="1" bestFit="1" customWidth="1"/>
    <col min="3075" max="3076" width="7" style="1" customWidth="1"/>
    <col min="3077" max="3077" width="12.44140625" style="1" customWidth="1"/>
    <col min="3078" max="3078" width="9.6640625" style="1" customWidth="1"/>
    <col min="3079" max="3079" width="10" style="1" customWidth="1"/>
    <col min="3080" max="3080" width="11.109375" style="1" customWidth="1"/>
    <col min="3081" max="3081" width="14.44140625" style="1" customWidth="1"/>
    <col min="3082" max="3082" width="11.33203125" style="1" customWidth="1"/>
    <col min="3083" max="3083" width="12" style="1" customWidth="1"/>
    <col min="3084" max="3084" width="11.109375" style="1" bestFit="1" customWidth="1"/>
    <col min="3085" max="3085" width="28" style="1" bestFit="1" customWidth="1"/>
    <col min="3086" max="3095" width="9.109375" style="1"/>
    <col min="3096" max="3096" width="25.6640625" style="1" bestFit="1" customWidth="1"/>
    <col min="3097" max="3328" width="9.109375" style="1"/>
    <col min="3329" max="3329" width="19" style="1" customWidth="1"/>
    <col min="3330" max="3330" width="5.6640625" style="1" bestFit="1" customWidth="1"/>
    <col min="3331" max="3332" width="7" style="1" customWidth="1"/>
    <col min="3333" max="3333" width="12.44140625" style="1" customWidth="1"/>
    <col min="3334" max="3334" width="9.6640625" style="1" customWidth="1"/>
    <col min="3335" max="3335" width="10" style="1" customWidth="1"/>
    <col min="3336" max="3336" width="11.109375" style="1" customWidth="1"/>
    <col min="3337" max="3337" width="14.44140625" style="1" customWidth="1"/>
    <col min="3338" max="3338" width="11.33203125" style="1" customWidth="1"/>
    <col min="3339" max="3339" width="12" style="1" customWidth="1"/>
    <col min="3340" max="3340" width="11.109375" style="1" bestFit="1" customWidth="1"/>
    <col min="3341" max="3341" width="28" style="1" bestFit="1" customWidth="1"/>
    <col min="3342" max="3351" width="9.109375" style="1"/>
    <col min="3352" max="3352" width="25.6640625" style="1" bestFit="1" customWidth="1"/>
    <col min="3353" max="3584" width="9.109375" style="1"/>
    <col min="3585" max="3585" width="19" style="1" customWidth="1"/>
    <col min="3586" max="3586" width="5.6640625" style="1" bestFit="1" customWidth="1"/>
    <col min="3587" max="3588" width="7" style="1" customWidth="1"/>
    <col min="3589" max="3589" width="12.44140625" style="1" customWidth="1"/>
    <col min="3590" max="3590" width="9.6640625" style="1" customWidth="1"/>
    <col min="3591" max="3591" width="10" style="1" customWidth="1"/>
    <col min="3592" max="3592" width="11.109375" style="1" customWidth="1"/>
    <col min="3593" max="3593" width="14.44140625" style="1" customWidth="1"/>
    <col min="3594" max="3594" width="11.33203125" style="1" customWidth="1"/>
    <col min="3595" max="3595" width="12" style="1" customWidth="1"/>
    <col min="3596" max="3596" width="11.109375" style="1" bestFit="1" customWidth="1"/>
    <col min="3597" max="3597" width="28" style="1" bestFit="1" customWidth="1"/>
    <col min="3598" max="3607" width="9.109375" style="1"/>
    <col min="3608" max="3608" width="25.6640625" style="1" bestFit="1" customWidth="1"/>
    <col min="3609" max="3840" width="9.109375" style="1"/>
    <col min="3841" max="3841" width="19" style="1" customWidth="1"/>
    <col min="3842" max="3842" width="5.6640625" style="1" bestFit="1" customWidth="1"/>
    <col min="3843" max="3844" width="7" style="1" customWidth="1"/>
    <col min="3845" max="3845" width="12.44140625" style="1" customWidth="1"/>
    <col min="3846" max="3846" width="9.6640625" style="1" customWidth="1"/>
    <col min="3847" max="3847" width="10" style="1" customWidth="1"/>
    <col min="3848" max="3848" width="11.109375" style="1" customWidth="1"/>
    <col min="3849" max="3849" width="14.44140625" style="1" customWidth="1"/>
    <col min="3850" max="3850" width="11.33203125" style="1" customWidth="1"/>
    <col min="3851" max="3851" width="12" style="1" customWidth="1"/>
    <col min="3852" max="3852" width="11.109375" style="1" bestFit="1" customWidth="1"/>
    <col min="3853" max="3853" width="28" style="1" bestFit="1" customWidth="1"/>
    <col min="3854" max="3863" width="9.109375" style="1"/>
    <col min="3864" max="3864" width="25.6640625" style="1" bestFit="1" customWidth="1"/>
    <col min="3865" max="4096" width="9.109375" style="1"/>
    <col min="4097" max="4097" width="19" style="1" customWidth="1"/>
    <col min="4098" max="4098" width="5.6640625" style="1" bestFit="1" customWidth="1"/>
    <col min="4099" max="4100" width="7" style="1" customWidth="1"/>
    <col min="4101" max="4101" width="12.44140625" style="1" customWidth="1"/>
    <col min="4102" max="4102" width="9.6640625" style="1" customWidth="1"/>
    <col min="4103" max="4103" width="10" style="1" customWidth="1"/>
    <col min="4104" max="4104" width="11.109375" style="1" customWidth="1"/>
    <col min="4105" max="4105" width="14.44140625" style="1" customWidth="1"/>
    <col min="4106" max="4106" width="11.33203125" style="1" customWidth="1"/>
    <col min="4107" max="4107" width="12" style="1" customWidth="1"/>
    <col min="4108" max="4108" width="11.109375" style="1" bestFit="1" customWidth="1"/>
    <col min="4109" max="4109" width="28" style="1" bestFit="1" customWidth="1"/>
    <col min="4110" max="4119" width="9.109375" style="1"/>
    <col min="4120" max="4120" width="25.6640625" style="1" bestFit="1" customWidth="1"/>
    <col min="4121" max="4352" width="9.109375" style="1"/>
    <col min="4353" max="4353" width="19" style="1" customWidth="1"/>
    <col min="4354" max="4354" width="5.6640625" style="1" bestFit="1" customWidth="1"/>
    <col min="4355" max="4356" width="7" style="1" customWidth="1"/>
    <col min="4357" max="4357" width="12.44140625" style="1" customWidth="1"/>
    <col min="4358" max="4358" width="9.6640625" style="1" customWidth="1"/>
    <col min="4359" max="4359" width="10" style="1" customWidth="1"/>
    <col min="4360" max="4360" width="11.109375" style="1" customWidth="1"/>
    <col min="4361" max="4361" width="14.44140625" style="1" customWidth="1"/>
    <col min="4362" max="4362" width="11.33203125" style="1" customWidth="1"/>
    <col min="4363" max="4363" width="12" style="1" customWidth="1"/>
    <col min="4364" max="4364" width="11.109375" style="1" bestFit="1" customWidth="1"/>
    <col min="4365" max="4365" width="28" style="1" bestFit="1" customWidth="1"/>
    <col min="4366" max="4375" width="9.109375" style="1"/>
    <col min="4376" max="4376" width="25.6640625" style="1" bestFit="1" customWidth="1"/>
    <col min="4377" max="4608" width="9.109375" style="1"/>
    <col min="4609" max="4609" width="19" style="1" customWidth="1"/>
    <col min="4610" max="4610" width="5.6640625" style="1" bestFit="1" customWidth="1"/>
    <col min="4611" max="4612" width="7" style="1" customWidth="1"/>
    <col min="4613" max="4613" width="12.44140625" style="1" customWidth="1"/>
    <col min="4614" max="4614" width="9.6640625" style="1" customWidth="1"/>
    <col min="4615" max="4615" width="10" style="1" customWidth="1"/>
    <col min="4616" max="4616" width="11.109375" style="1" customWidth="1"/>
    <col min="4617" max="4617" width="14.44140625" style="1" customWidth="1"/>
    <col min="4618" max="4618" width="11.33203125" style="1" customWidth="1"/>
    <col min="4619" max="4619" width="12" style="1" customWidth="1"/>
    <col min="4620" max="4620" width="11.109375" style="1" bestFit="1" customWidth="1"/>
    <col min="4621" max="4621" width="28" style="1" bestFit="1" customWidth="1"/>
    <col min="4622" max="4631" width="9.109375" style="1"/>
    <col min="4632" max="4632" width="25.6640625" style="1" bestFit="1" customWidth="1"/>
    <col min="4633" max="4864" width="9.109375" style="1"/>
    <col min="4865" max="4865" width="19" style="1" customWidth="1"/>
    <col min="4866" max="4866" width="5.6640625" style="1" bestFit="1" customWidth="1"/>
    <col min="4867" max="4868" width="7" style="1" customWidth="1"/>
    <col min="4869" max="4869" width="12.44140625" style="1" customWidth="1"/>
    <col min="4870" max="4870" width="9.6640625" style="1" customWidth="1"/>
    <col min="4871" max="4871" width="10" style="1" customWidth="1"/>
    <col min="4872" max="4872" width="11.109375" style="1" customWidth="1"/>
    <col min="4873" max="4873" width="14.44140625" style="1" customWidth="1"/>
    <col min="4874" max="4874" width="11.33203125" style="1" customWidth="1"/>
    <col min="4875" max="4875" width="12" style="1" customWidth="1"/>
    <col min="4876" max="4876" width="11.109375" style="1" bestFit="1" customWidth="1"/>
    <col min="4877" max="4877" width="28" style="1" bestFit="1" customWidth="1"/>
    <col min="4878" max="4887" width="9.109375" style="1"/>
    <col min="4888" max="4888" width="25.6640625" style="1" bestFit="1" customWidth="1"/>
    <col min="4889" max="5120" width="9.109375" style="1"/>
    <col min="5121" max="5121" width="19" style="1" customWidth="1"/>
    <col min="5122" max="5122" width="5.6640625" style="1" bestFit="1" customWidth="1"/>
    <col min="5123" max="5124" width="7" style="1" customWidth="1"/>
    <col min="5125" max="5125" width="12.44140625" style="1" customWidth="1"/>
    <col min="5126" max="5126" width="9.6640625" style="1" customWidth="1"/>
    <col min="5127" max="5127" width="10" style="1" customWidth="1"/>
    <col min="5128" max="5128" width="11.109375" style="1" customWidth="1"/>
    <col min="5129" max="5129" width="14.44140625" style="1" customWidth="1"/>
    <col min="5130" max="5130" width="11.33203125" style="1" customWidth="1"/>
    <col min="5131" max="5131" width="12" style="1" customWidth="1"/>
    <col min="5132" max="5132" width="11.109375" style="1" bestFit="1" customWidth="1"/>
    <col min="5133" max="5133" width="28" style="1" bestFit="1" customWidth="1"/>
    <col min="5134" max="5143" width="9.109375" style="1"/>
    <col min="5144" max="5144" width="25.6640625" style="1" bestFit="1" customWidth="1"/>
    <col min="5145" max="5376" width="9.109375" style="1"/>
    <col min="5377" max="5377" width="19" style="1" customWidth="1"/>
    <col min="5378" max="5378" width="5.6640625" style="1" bestFit="1" customWidth="1"/>
    <col min="5379" max="5380" width="7" style="1" customWidth="1"/>
    <col min="5381" max="5381" width="12.44140625" style="1" customWidth="1"/>
    <col min="5382" max="5382" width="9.6640625" style="1" customWidth="1"/>
    <col min="5383" max="5383" width="10" style="1" customWidth="1"/>
    <col min="5384" max="5384" width="11.109375" style="1" customWidth="1"/>
    <col min="5385" max="5385" width="14.44140625" style="1" customWidth="1"/>
    <col min="5386" max="5386" width="11.33203125" style="1" customWidth="1"/>
    <col min="5387" max="5387" width="12" style="1" customWidth="1"/>
    <col min="5388" max="5388" width="11.109375" style="1" bestFit="1" customWidth="1"/>
    <col min="5389" max="5389" width="28" style="1" bestFit="1" customWidth="1"/>
    <col min="5390" max="5399" width="9.109375" style="1"/>
    <col min="5400" max="5400" width="25.6640625" style="1" bestFit="1" customWidth="1"/>
    <col min="5401" max="5632" width="9.109375" style="1"/>
    <col min="5633" max="5633" width="19" style="1" customWidth="1"/>
    <col min="5634" max="5634" width="5.6640625" style="1" bestFit="1" customWidth="1"/>
    <col min="5635" max="5636" width="7" style="1" customWidth="1"/>
    <col min="5637" max="5637" width="12.44140625" style="1" customWidth="1"/>
    <col min="5638" max="5638" width="9.6640625" style="1" customWidth="1"/>
    <col min="5639" max="5639" width="10" style="1" customWidth="1"/>
    <col min="5640" max="5640" width="11.109375" style="1" customWidth="1"/>
    <col min="5641" max="5641" width="14.44140625" style="1" customWidth="1"/>
    <col min="5642" max="5642" width="11.33203125" style="1" customWidth="1"/>
    <col min="5643" max="5643" width="12" style="1" customWidth="1"/>
    <col min="5644" max="5644" width="11.109375" style="1" bestFit="1" customWidth="1"/>
    <col min="5645" max="5645" width="28" style="1" bestFit="1" customWidth="1"/>
    <col min="5646" max="5655" width="9.109375" style="1"/>
    <col min="5656" max="5656" width="25.6640625" style="1" bestFit="1" customWidth="1"/>
    <col min="5657" max="5888" width="9.109375" style="1"/>
    <col min="5889" max="5889" width="19" style="1" customWidth="1"/>
    <col min="5890" max="5890" width="5.6640625" style="1" bestFit="1" customWidth="1"/>
    <col min="5891" max="5892" width="7" style="1" customWidth="1"/>
    <col min="5893" max="5893" width="12.44140625" style="1" customWidth="1"/>
    <col min="5894" max="5894" width="9.6640625" style="1" customWidth="1"/>
    <col min="5895" max="5895" width="10" style="1" customWidth="1"/>
    <col min="5896" max="5896" width="11.109375" style="1" customWidth="1"/>
    <col min="5897" max="5897" width="14.44140625" style="1" customWidth="1"/>
    <col min="5898" max="5898" width="11.33203125" style="1" customWidth="1"/>
    <col min="5899" max="5899" width="12" style="1" customWidth="1"/>
    <col min="5900" max="5900" width="11.109375" style="1" bestFit="1" customWidth="1"/>
    <col min="5901" max="5901" width="28" style="1" bestFit="1" customWidth="1"/>
    <col min="5902" max="5911" width="9.109375" style="1"/>
    <col min="5912" max="5912" width="25.6640625" style="1" bestFit="1" customWidth="1"/>
    <col min="5913" max="6144" width="9.109375" style="1"/>
    <col min="6145" max="6145" width="19" style="1" customWidth="1"/>
    <col min="6146" max="6146" width="5.6640625" style="1" bestFit="1" customWidth="1"/>
    <col min="6147" max="6148" width="7" style="1" customWidth="1"/>
    <col min="6149" max="6149" width="12.44140625" style="1" customWidth="1"/>
    <col min="6150" max="6150" width="9.6640625" style="1" customWidth="1"/>
    <col min="6151" max="6151" width="10" style="1" customWidth="1"/>
    <col min="6152" max="6152" width="11.109375" style="1" customWidth="1"/>
    <col min="6153" max="6153" width="14.44140625" style="1" customWidth="1"/>
    <col min="6154" max="6154" width="11.33203125" style="1" customWidth="1"/>
    <col min="6155" max="6155" width="12" style="1" customWidth="1"/>
    <col min="6156" max="6156" width="11.109375" style="1" bestFit="1" customWidth="1"/>
    <col min="6157" max="6157" width="28" style="1" bestFit="1" customWidth="1"/>
    <col min="6158" max="6167" width="9.109375" style="1"/>
    <col min="6168" max="6168" width="25.6640625" style="1" bestFit="1" customWidth="1"/>
    <col min="6169" max="6400" width="9.109375" style="1"/>
    <col min="6401" max="6401" width="19" style="1" customWidth="1"/>
    <col min="6402" max="6402" width="5.6640625" style="1" bestFit="1" customWidth="1"/>
    <col min="6403" max="6404" width="7" style="1" customWidth="1"/>
    <col min="6405" max="6405" width="12.44140625" style="1" customWidth="1"/>
    <col min="6406" max="6406" width="9.6640625" style="1" customWidth="1"/>
    <col min="6407" max="6407" width="10" style="1" customWidth="1"/>
    <col min="6408" max="6408" width="11.109375" style="1" customWidth="1"/>
    <col min="6409" max="6409" width="14.44140625" style="1" customWidth="1"/>
    <col min="6410" max="6410" width="11.33203125" style="1" customWidth="1"/>
    <col min="6411" max="6411" width="12" style="1" customWidth="1"/>
    <col min="6412" max="6412" width="11.109375" style="1" bestFit="1" customWidth="1"/>
    <col min="6413" max="6413" width="28" style="1" bestFit="1" customWidth="1"/>
    <col min="6414" max="6423" width="9.109375" style="1"/>
    <col min="6424" max="6424" width="25.6640625" style="1" bestFit="1" customWidth="1"/>
    <col min="6425" max="6656" width="9.109375" style="1"/>
    <col min="6657" max="6657" width="19" style="1" customWidth="1"/>
    <col min="6658" max="6658" width="5.6640625" style="1" bestFit="1" customWidth="1"/>
    <col min="6659" max="6660" width="7" style="1" customWidth="1"/>
    <col min="6661" max="6661" width="12.44140625" style="1" customWidth="1"/>
    <col min="6662" max="6662" width="9.6640625" style="1" customWidth="1"/>
    <col min="6663" max="6663" width="10" style="1" customWidth="1"/>
    <col min="6664" max="6664" width="11.109375" style="1" customWidth="1"/>
    <col min="6665" max="6665" width="14.44140625" style="1" customWidth="1"/>
    <col min="6666" max="6666" width="11.33203125" style="1" customWidth="1"/>
    <col min="6667" max="6667" width="12" style="1" customWidth="1"/>
    <col min="6668" max="6668" width="11.109375" style="1" bestFit="1" customWidth="1"/>
    <col min="6669" max="6669" width="28" style="1" bestFit="1" customWidth="1"/>
    <col min="6670" max="6679" width="9.109375" style="1"/>
    <col min="6680" max="6680" width="25.6640625" style="1" bestFit="1" customWidth="1"/>
    <col min="6681" max="6912" width="9.109375" style="1"/>
    <col min="6913" max="6913" width="19" style="1" customWidth="1"/>
    <col min="6914" max="6914" width="5.6640625" style="1" bestFit="1" customWidth="1"/>
    <col min="6915" max="6916" width="7" style="1" customWidth="1"/>
    <col min="6917" max="6917" width="12.44140625" style="1" customWidth="1"/>
    <col min="6918" max="6918" width="9.6640625" style="1" customWidth="1"/>
    <col min="6919" max="6919" width="10" style="1" customWidth="1"/>
    <col min="6920" max="6920" width="11.109375" style="1" customWidth="1"/>
    <col min="6921" max="6921" width="14.44140625" style="1" customWidth="1"/>
    <col min="6922" max="6922" width="11.33203125" style="1" customWidth="1"/>
    <col min="6923" max="6923" width="12" style="1" customWidth="1"/>
    <col min="6924" max="6924" width="11.109375" style="1" bestFit="1" customWidth="1"/>
    <col min="6925" max="6925" width="28" style="1" bestFit="1" customWidth="1"/>
    <col min="6926" max="6935" width="9.109375" style="1"/>
    <col min="6936" max="6936" width="25.6640625" style="1" bestFit="1" customWidth="1"/>
    <col min="6937" max="7168" width="9.109375" style="1"/>
    <col min="7169" max="7169" width="19" style="1" customWidth="1"/>
    <col min="7170" max="7170" width="5.6640625" style="1" bestFit="1" customWidth="1"/>
    <col min="7171" max="7172" width="7" style="1" customWidth="1"/>
    <col min="7173" max="7173" width="12.44140625" style="1" customWidth="1"/>
    <col min="7174" max="7174" width="9.6640625" style="1" customWidth="1"/>
    <col min="7175" max="7175" width="10" style="1" customWidth="1"/>
    <col min="7176" max="7176" width="11.109375" style="1" customWidth="1"/>
    <col min="7177" max="7177" width="14.44140625" style="1" customWidth="1"/>
    <col min="7178" max="7178" width="11.33203125" style="1" customWidth="1"/>
    <col min="7179" max="7179" width="12" style="1" customWidth="1"/>
    <col min="7180" max="7180" width="11.109375" style="1" bestFit="1" customWidth="1"/>
    <col min="7181" max="7181" width="28" style="1" bestFit="1" customWidth="1"/>
    <col min="7182" max="7191" width="9.109375" style="1"/>
    <col min="7192" max="7192" width="25.6640625" style="1" bestFit="1" customWidth="1"/>
    <col min="7193" max="7424" width="9.109375" style="1"/>
    <col min="7425" max="7425" width="19" style="1" customWidth="1"/>
    <col min="7426" max="7426" width="5.6640625" style="1" bestFit="1" customWidth="1"/>
    <col min="7427" max="7428" width="7" style="1" customWidth="1"/>
    <col min="7429" max="7429" width="12.44140625" style="1" customWidth="1"/>
    <col min="7430" max="7430" width="9.6640625" style="1" customWidth="1"/>
    <col min="7431" max="7431" width="10" style="1" customWidth="1"/>
    <col min="7432" max="7432" width="11.109375" style="1" customWidth="1"/>
    <col min="7433" max="7433" width="14.44140625" style="1" customWidth="1"/>
    <col min="7434" max="7434" width="11.33203125" style="1" customWidth="1"/>
    <col min="7435" max="7435" width="12" style="1" customWidth="1"/>
    <col min="7436" max="7436" width="11.109375" style="1" bestFit="1" customWidth="1"/>
    <col min="7437" max="7437" width="28" style="1" bestFit="1" customWidth="1"/>
    <col min="7438" max="7447" width="9.109375" style="1"/>
    <col min="7448" max="7448" width="25.6640625" style="1" bestFit="1" customWidth="1"/>
    <col min="7449" max="7680" width="9.109375" style="1"/>
    <col min="7681" max="7681" width="19" style="1" customWidth="1"/>
    <col min="7682" max="7682" width="5.6640625" style="1" bestFit="1" customWidth="1"/>
    <col min="7683" max="7684" width="7" style="1" customWidth="1"/>
    <col min="7685" max="7685" width="12.44140625" style="1" customWidth="1"/>
    <col min="7686" max="7686" width="9.6640625" style="1" customWidth="1"/>
    <col min="7687" max="7687" width="10" style="1" customWidth="1"/>
    <col min="7688" max="7688" width="11.109375" style="1" customWidth="1"/>
    <col min="7689" max="7689" width="14.44140625" style="1" customWidth="1"/>
    <col min="7690" max="7690" width="11.33203125" style="1" customWidth="1"/>
    <col min="7691" max="7691" width="12" style="1" customWidth="1"/>
    <col min="7692" max="7692" width="11.109375" style="1" bestFit="1" customWidth="1"/>
    <col min="7693" max="7693" width="28" style="1" bestFit="1" customWidth="1"/>
    <col min="7694" max="7703" width="9.109375" style="1"/>
    <col min="7704" max="7704" width="25.6640625" style="1" bestFit="1" customWidth="1"/>
    <col min="7705" max="7936" width="9.109375" style="1"/>
    <col min="7937" max="7937" width="19" style="1" customWidth="1"/>
    <col min="7938" max="7938" width="5.6640625" style="1" bestFit="1" customWidth="1"/>
    <col min="7939" max="7940" width="7" style="1" customWidth="1"/>
    <col min="7941" max="7941" width="12.44140625" style="1" customWidth="1"/>
    <col min="7942" max="7942" width="9.6640625" style="1" customWidth="1"/>
    <col min="7943" max="7943" width="10" style="1" customWidth="1"/>
    <col min="7944" max="7944" width="11.109375" style="1" customWidth="1"/>
    <col min="7945" max="7945" width="14.44140625" style="1" customWidth="1"/>
    <col min="7946" max="7946" width="11.33203125" style="1" customWidth="1"/>
    <col min="7947" max="7947" width="12" style="1" customWidth="1"/>
    <col min="7948" max="7948" width="11.109375" style="1" bestFit="1" customWidth="1"/>
    <col min="7949" max="7949" width="28" style="1" bestFit="1" customWidth="1"/>
    <col min="7950" max="7959" width="9.109375" style="1"/>
    <col min="7960" max="7960" width="25.6640625" style="1" bestFit="1" customWidth="1"/>
    <col min="7961" max="8192" width="9.109375" style="1"/>
    <col min="8193" max="8193" width="19" style="1" customWidth="1"/>
    <col min="8194" max="8194" width="5.6640625" style="1" bestFit="1" customWidth="1"/>
    <col min="8195" max="8196" width="7" style="1" customWidth="1"/>
    <col min="8197" max="8197" width="12.44140625" style="1" customWidth="1"/>
    <col min="8198" max="8198" width="9.6640625" style="1" customWidth="1"/>
    <col min="8199" max="8199" width="10" style="1" customWidth="1"/>
    <col min="8200" max="8200" width="11.109375" style="1" customWidth="1"/>
    <col min="8201" max="8201" width="14.44140625" style="1" customWidth="1"/>
    <col min="8202" max="8202" width="11.33203125" style="1" customWidth="1"/>
    <col min="8203" max="8203" width="12" style="1" customWidth="1"/>
    <col min="8204" max="8204" width="11.109375" style="1" bestFit="1" customWidth="1"/>
    <col min="8205" max="8205" width="28" style="1" bestFit="1" customWidth="1"/>
    <col min="8206" max="8215" width="9.109375" style="1"/>
    <col min="8216" max="8216" width="25.6640625" style="1" bestFit="1" customWidth="1"/>
    <col min="8217" max="8448" width="9.109375" style="1"/>
    <col min="8449" max="8449" width="19" style="1" customWidth="1"/>
    <col min="8450" max="8450" width="5.6640625" style="1" bestFit="1" customWidth="1"/>
    <col min="8451" max="8452" width="7" style="1" customWidth="1"/>
    <col min="8453" max="8453" width="12.44140625" style="1" customWidth="1"/>
    <col min="8454" max="8454" width="9.6640625" style="1" customWidth="1"/>
    <col min="8455" max="8455" width="10" style="1" customWidth="1"/>
    <col min="8456" max="8456" width="11.109375" style="1" customWidth="1"/>
    <col min="8457" max="8457" width="14.44140625" style="1" customWidth="1"/>
    <col min="8458" max="8458" width="11.33203125" style="1" customWidth="1"/>
    <col min="8459" max="8459" width="12" style="1" customWidth="1"/>
    <col min="8460" max="8460" width="11.109375" style="1" bestFit="1" customWidth="1"/>
    <col min="8461" max="8461" width="28" style="1" bestFit="1" customWidth="1"/>
    <col min="8462" max="8471" width="9.109375" style="1"/>
    <col min="8472" max="8472" width="25.6640625" style="1" bestFit="1" customWidth="1"/>
    <col min="8473" max="8704" width="9.109375" style="1"/>
    <col min="8705" max="8705" width="19" style="1" customWidth="1"/>
    <col min="8706" max="8706" width="5.6640625" style="1" bestFit="1" customWidth="1"/>
    <col min="8707" max="8708" width="7" style="1" customWidth="1"/>
    <col min="8709" max="8709" width="12.44140625" style="1" customWidth="1"/>
    <col min="8710" max="8710" width="9.6640625" style="1" customWidth="1"/>
    <col min="8711" max="8711" width="10" style="1" customWidth="1"/>
    <col min="8712" max="8712" width="11.109375" style="1" customWidth="1"/>
    <col min="8713" max="8713" width="14.44140625" style="1" customWidth="1"/>
    <col min="8714" max="8714" width="11.33203125" style="1" customWidth="1"/>
    <col min="8715" max="8715" width="12" style="1" customWidth="1"/>
    <col min="8716" max="8716" width="11.109375" style="1" bestFit="1" customWidth="1"/>
    <col min="8717" max="8717" width="28" style="1" bestFit="1" customWidth="1"/>
    <col min="8718" max="8727" width="9.109375" style="1"/>
    <col min="8728" max="8728" width="25.6640625" style="1" bestFit="1" customWidth="1"/>
    <col min="8729" max="8960" width="9.109375" style="1"/>
    <col min="8961" max="8961" width="19" style="1" customWidth="1"/>
    <col min="8962" max="8962" width="5.6640625" style="1" bestFit="1" customWidth="1"/>
    <col min="8963" max="8964" width="7" style="1" customWidth="1"/>
    <col min="8965" max="8965" width="12.44140625" style="1" customWidth="1"/>
    <col min="8966" max="8966" width="9.6640625" style="1" customWidth="1"/>
    <col min="8967" max="8967" width="10" style="1" customWidth="1"/>
    <col min="8968" max="8968" width="11.109375" style="1" customWidth="1"/>
    <col min="8969" max="8969" width="14.44140625" style="1" customWidth="1"/>
    <col min="8970" max="8970" width="11.33203125" style="1" customWidth="1"/>
    <col min="8971" max="8971" width="12" style="1" customWidth="1"/>
    <col min="8972" max="8972" width="11.109375" style="1" bestFit="1" customWidth="1"/>
    <col min="8973" max="8973" width="28" style="1" bestFit="1" customWidth="1"/>
    <col min="8974" max="8983" width="9.109375" style="1"/>
    <col min="8984" max="8984" width="25.6640625" style="1" bestFit="1" customWidth="1"/>
    <col min="8985" max="9216" width="9.109375" style="1"/>
    <col min="9217" max="9217" width="19" style="1" customWidth="1"/>
    <col min="9218" max="9218" width="5.6640625" style="1" bestFit="1" customWidth="1"/>
    <col min="9219" max="9220" width="7" style="1" customWidth="1"/>
    <col min="9221" max="9221" width="12.44140625" style="1" customWidth="1"/>
    <col min="9222" max="9222" width="9.6640625" style="1" customWidth="1"/>
    <col min="9223" max="9223" width="10" style="1" customWidth="1"/>
    <col min="9224" max="9224" width="11.109375" style="1" customWidth="1"/>
    <col min="9225" max="9225" width="14.44140625" style="1" customWidth="1"/>
    <col min="9226" max="9226" width="11.33203125" style="1" customWidth="1"/>
    <col min="9227" max="9227" width="12" style="1" customWidth="1"/>
    <col min="9228" max="9228" width="11.109375" style="1" bestFit="1" customWidth="1"/>
    <col min="9229" max="9229" width="28" style="1" bestFit="1" customWidth="1"/>
    <col min="9230" max="9239" width="9.109375" style="1"/>
    <col min="9240" max="9240" width="25.6640625" style="1" bestFit="1" customWidth="1"/>
    <col min="9241" max="9472" width="9.109375" style="1"/>
    <col min="9473" max="9473" width="19" style="1" customWidth="1"/>
    <col min="9474" max="9474" width="5.6640625" style="1" bestFit="1" customWidth="1"/>
    <col min="9475" max="9476" width="7" style="1" customWidth="1"/>
    <col min="9477" max="9477" width="12.44140625" style="1" customWidth="1"/>
    <col min="9478" max="9478" width="9.6640625" style="1" customWidth="1"/>
    <col min="9479" max="9479" width="10" style="1" customWidth="1"/>
    <col min="9480" max="9480" width="11.109375" style="1" customWidth="1"/>
    <col min="9481" max="9481" width="14.44140625" style="1" customWidth="1"/>
    <col min="9482" max="9482" width="11.33203125" style="1" customWidth="1"/>
    <col min="9483" max="9483" width="12" style="1" customWidth="1"/>
    <col min="9484" max="9484" width="11.109375" style="1" bestFit="1" customWidth="1"/>
    <col min="9485" max="9485" width="28" style="1" bestFit="1" customWidth="1"/>
    <col min="9486" max="9495" width="9.109375" style="1"/>
    <col min="9496" max="9496" width="25.6640625" style="1" bestFit="1" customWidth="1"/>
    <col min="9497" max="9728" width="9.109375" style="1"/>
    <col min="9729" max="9729" width="19" style="1" customWidth="1"/>
    <col min="9730" max="9730" width="5.6640625" style="1" bestFit="1" customWidth="1"/>
    <col min="9731" max="9732" width="7" style="1" customWidth="1"/>
    <col min="9733" max="9733" width="12.44140625" style="1" customWidth="1"/>
    <col min="9734" max="9734" width="9.6640625" style="1" customWidth="1"/>
    <col min="9735" max="9735" width="10" style="1" customWidth="1"/>
    <col min="9736" max="9736" width="11.109375" style="1" customWidth="1"/>
    <col min="9737" max="9737" width="14.44140625" style="1" customWidth="1"/>
    <col min="9738" max="9738" width="11.33203125" style="1" customWidth="1"/>
    <col min="9739" max="9739" width="12" style="1" customWidth="1"/>
    <col min="9740" max="9740" width="11.109375" style="1" bestFit="1" customWidth="1"/>
    <col min="9741" max="9741" width="28" style="1" bestFit="1" customWidth="1"/>
    <col min="9742" max="9751" width="9.109375" style="1"/>
    <col min="9752" max="9752" width="25.6640625" style="1" bestFit="1" customWidth="1"/>
    <col min="9753" max="9984" width="9.109375" style="1"/>
    <col min="9985" max="9985" width="19" style="1" customWidth="1"/>
    <col min="9986" max="9986" width="5.6640625" style="1" bestFit="1" customWidth="1"/>
    <col min="9987" max="9988" width="7" style="1" customWidth="1"/>
    <col min="9989" max="9989" width="12.44140625" style="1" customWidth="1"/>
    <col min="9990" max="9990" width="9.6640625" style="1" customWidth="1"/>
    <col min="9991" max="9991" width="10" style="1" customWidth="1"/>
    <col min="9992" max="9992" width="11.109375" style="1" customWidth="1"/>
    <col min="9993" max="9993" width="14.44140625" style="1" customWidth="1"/>
    <col min="9994" max="9994" width="11.33203125" style="1" customWidth="1"/>
    <col min="9995" max="9995" width="12" style="1" customWidth="1"/>
    <col min="9996" max="9996" width="11.109375" style="1" bestFit="1" customWidth="1"/>
    <col min="9997" max="9997" width="28" style="1" bestFit="1" customWidth="1"/>
    <col min="9998" max="10007" width="9.109375" style="1"/>
    <col min="10008" max="10008" width="25.6640625" style="1" bestFit="1" customWidth="1"/>
    <col min="10009" max="10240" width="9.109375" style="1"/>
    <col min="10241" max="10241" width="19" style="1" customWidth="1"/>
    <col min="10242" max="10242" width="5.6640625" style="1" bestFit="1" customWidth="1"/>
    <col min="10243" max="10244" width="7" style="1" customWidth="1"/>
    <col min="10245" max="10245" width="12.44140625" style="1" customWidth="1"/>
    <col min="10246" max="10246" width="9.6640625" style="1" customWidth="1"/>
    <col min="10247" max="10247" width="10" style="1" customWidth="1"/>
    <col min="10248" max="10248" width="11.109375" style="1" customWidth="1"/>
    <col min="10249" max="10249" width="14.44140625" style="1" customWidth="1"/>
    <col min="10250" max="10250" width="11.33203125" style="1" customWidth="1"/>
    <col min="10251" max="10251" width="12" style="1" customWidth="1"/>
    <col min="10252" max="10252" width="11.109375" style="1" bestFit="1" customWidth="1"/>
    <col min="10253" max="10253" width="28" style="1" bestFit="1" customWidth="1"/>
    <col min="10254" max="10263" width="9.109375" style="1"/>
    <col min="10264" max="10264" width="25.6640625" style="1" bestFit="1" customWidth="1"/>
    <col min="10265" max="10496" width="9.109375" style="1"/>
    <col min="10497" max="10497" width="19" style="1" customWidth="1"/>
    <col min="10498" max="10498" width="5.6640625" style="1" bestFit="1" customWidth="1"/>
    <col min="10499" max="10500" width="7" style="1" customWidth="1"/>
    <col min="10501" max="10501" width="12.44140625" style="1" customWidth="1"/>
    <col min="10502" max="10502" width="9.6640625" style="1" customWidth="1"/>
    <col min="10503" max="10503" width="10" style="1" customWidth="1"/>
    <col min="10504" max="10504" width="11.109375" style="1" customWidth="1"/>
    <col min="10505" max="10505" width="14.44140625" style="1" customWidth="1"/>
    <col min="10506" max="10506" width="11.33203125" style="1" customWidth="1"/>
    <col min="10507" max="10507" width="12" style="1" customWidth="1"/>
    <col min="10508" max="10508" width="11.109375" style="1" bestFit="1" customWidth="1"/>
    <col min="10509" max="10509" width="28" style="1" bestFit="1" customWidth="1"/>
    <col min="10510" max="10519" width="9.109375" style="1"/>
    <col min="10520" max="10520" width="25.6640625" style="1" bestFit="1" customWidth="1"/>
    <col min="10521" max="10752" width="9.109375" style="1"/>
    <col min="10753" max="10753" width="19" style="1" customWidth="1"/>
    <col min="10754" max="10754" width="5.6640625" style="1" bestFit="1" customWidth="1"/>
    <col min="10755" max="10756" width="7" style="1" customWidth="1"/>
    <col min="10757" max="10757" width="12.44140625" style="1" customWidth="1"/>
    <col min="10758" max="10758" width="9.6640625" style="1" customWidth="1"/>
    <col min="10759" max="10759" width="10" style="1" customWidth="1"/>
    <col min="10760" max="10760" width="11.109375" style="1" customWidth="1"/>
    <col min="10761" max="10761" width="14.44140625" style="1" customWidth="1"/>
    <col min="10762" max="10762" width="11.33203125" style="1" customWidth="1"/>
    <col min="10763" max="10763" width="12" style="1" customWidth="1"/>
    <col min="10764" max="10764" width="11.109375" style="1" bestFit="1" customWidth="1"/>
    <col min="10765" max="10765" width="28" style="1" bestFit="1" customWidth="1"/>
    <col min="10766" max="10775" width="9.109375" style="1"/>
    <col min="10776" max="10776" width="25.6640625" style="1" bestFit="1" customWidth="1"/>
    <col min="10777" max="11008" width="9.109375" style="1"/>
    <col min="11009" max="11009" width="19" style="1" customWidth="1"/>
    <col min="11010" max="11010" width="5.6640625" style="1" bestFit="1" customWidth="1"/>
    <col min="11011" max="11012" width="7" style="1" customWidth="1"/>
    <col min="11013" max="11013" width="12.44140625" style="1" customWidth="1"/>
    <col min="11014" max="11014" width="9.6640625" style="1" customWidth="1"/>
    <col min="11015" max="11015" width="10" style="1" customWidth="1"/>
    <col min="11016" max="11016" width="11.109375" style="1" customWidth="1"/>
    <col min="11017" max="11017" width="14.44140625" style="1" customWidth="1"/>
    <col min="11018" max="11018" width="11.33203125" style="1" customWidth="1"/>
    <col min="11019" max="11019" width="12" style="1" customWidth="1"/>
    <col min="11020" max="11020" width="11.109375" style="1" bestFit="1" customWidth="1"/>
    <col min="11021" max="11021" width="28" style="1" bestFit="1" customWidth="1"/>
    <col min="11022" max="11031" width="9.109375" style="1"/>
    <col min="11032" max="11032" width="25.6640625" style="1" bestFit="1" customWidth="1"/>
    <col min="11033" max="11264" width="9.109375" style="1"/>
    <col min="11265" max="11265" width="19" style="1" customWidth="1"/>
    <col min="11266" max="11266" width="5.6640625" style="1" bestFit="1" customWidth="1"/>
    <col min="11267" max="11268" width="7" style="1" customWidth="1"/>
    <col min="11269" max="11269" width="12.44140625" style="1" customWidth="1"/>
    <col min="11270" max="11270" width="9.6640625" style="1" customWidth="1"/>
    <col min="11271" max="11271" width="10" style="1" customWidth="1"/>
    <col min="11272" max="11272" width="11.109375" style="1" customWidth="1"/>
    <col min="11273" max="11273" width="14.44140625" style="1" customWidth="1"/>
    <col min="11274" max="11274" width="11.33203125" style="1" customWidth="1"/>
    <col min="11275" max="11275" width="12" style="1" customWidth="1"/>
    <col min="11276" max="11276" width="11.109375" style="1" bestFit="1" customWidth="1"/>
    <col min="11277" max="11277" width="28" style="1" bestFit="1" customWidth="1"/>
    <col min="11278" max="11287" width="9.109375" style="1"/>
    <col min="11288" max="11288" width="25.6640625" style="1" bestFit="1" customWidth="1"/>
    <col min="11289" max="11520" width="9.109375" style="1"/>
    <col min="11521" max="11521" width="19" style="1" customWidth="1"/>
    <col min="11522" max="11522" width="5.6640625" style="1" bestFit="1" customWidth="1"/>
    <col min="11523" max="11524" width="7" style="1" customWidth="1"/>
    <col min="11525" max="11525" width="12.44140625" style="1" customWidth="1"/>
    <col min="11526" max="11526" width="9.6640625" style="1" customWidth="1"/>
    <col min="11527" max="11527" width="10" style="1" customWidth="1"/>
    <col min="11528" max="11528" width="11.109375" style="1" customWidth="1"/>
    <col min="11529" max="11529" width="14.44140625" style="1" customWidth="1"/>
    <col min="11530" max="11530" width="11.33203125" style="1" customWidth="1"/>
    <col min="11531" max="11531" width="12" style="1" customWidth="1"/>
    <col min="11532" max="11532" width="11.109375" style="1" bestFit="1" customWidth="1"/>
    <col min="11533" max="11533" width="28" style="1" bestFit="1" customWidth="1"/>
    <col min="11534" max="11543" width="9.109375" style="1"/>
    <col min="11544" max="11544" width="25.6640625" style="1" bestFit="1" customWidth="1"/>
    <col min="11545" max="11776" width="9.109375" style="1"/>
    <col min="11777" max="11777" width="19" style="1" customWidth="1"/>
    <col min="11778" max="11778" width="5.6640625" style="1" bestFit="1" customWidth="1"/>
    <col min="11779" max="11780" width="7" style="1" customWidth="1"/>
    <col min="11781" max="11781" width="12.44140625" style="1" customWidth="1"/>
    <col min="11782" max="11782" width="9.6640625" style="1" customWidth="1"/>
    <col min="11783" max="11783" width="10" style="1" customWidth="1"/>
    <col min="11784" max="11784" width="11.109375" style="1" customWidth="1"/>
    <col min="11785" max="11785" width="14.44140625" style="1" customWidth="1"/>
    <col min="11786" max="11786" width="11.33203125" style="1" customWidth="1"/>
    <col min="11787" max="11787" width="12" style="1" customWidth="1"/>
    <col min="11788" max="11788" width="11.109375" style="1" bestFit="1" customWidth="1"/>
    <col min="11789" max="11789" width="28" style="1" bestFit="1" customWidth="1"/>
    <col min="11790" max="11799" width="9.109375" style="1"/>
    <col min="11800" max="11800" width="25.6640625" style="1" bestFit="1" customWidth="1"/>
    <col min="11801" max="12032" width="9.109375" style="1"/>
    <col min="12033" max="12033" width="19" style="1" customWidth="1"/>
    <col min="12034" max="12034" width="5.6640625" style="1" bestFit="1" customWidth="1"/>
    <col min="12035" max="12036" width="7" style="1" customWidth="1"/>
    <col min="12037" max="12037" width="12.44140625" style="1" customWidth="1"/>
    <col min="12038" max="12038" width="9.6640625" style="1" customWidth="1"/>
    <col min="12039" max="12039" width="10" style="1" customWidth="1"/>
    <col min="12040" max="12040" width="11.109375" style="1" customWidth="1"/>
    <col min="12041" max="12041" width="14.44140625" style="1" customWidth="1"/>
    <col min="12042" max="12042" width="11.33203125" style="1" customWidth="1"/>
    <col min="12043" max="12043" width="12" style="1" customWidth="1"/>
    <col min="12044" max="12044" width="11.109375" style="1" bestFit="1" customWidth="1"/>
    <col min="12045" max="12045" width="28" style="1" bestFit="1" customWidth="1"/>
    <col min="12046" max="12055" width="9.109375" style="1"/>
    <col min="12056" max="12056" width="25.6640625" style="1" bestFit="1" customWidth="1"/>
    <col min="12057" max="12288" width="9.109375" style="1"/>
    <col min="12289" max="12289" width="19" style="1" customWidth="1"/>
    <col min="12290" max="12290" width="5.6640625" style="1" bestFit="1" customWidth="1"/>
    <col min="12291" max="12292" width="7" style="1" customWidth="1"/>
    <col min="12293" max="12293" width="12.44140625" style="1" customWidth="1"/>
    <col min="12294" max="12294" width="9.6640625" style="1" customWidth="1"/>
    <col min="12295" max="12295" width="10" style="1" customWidth="1"/>
    <col min="12296" max="12296" width="11.109375" style="1" customWidth="1"/>
    <col min="12297" max="12297" width="14.44140625" style="1" customWidth="1"/>
    <col min="12298" max="12298" width="11.33203125" style="1" customWidth="1"/>
    <col min="12299" max="12299" width="12" style="1" customWidth="1"/>
    <col min="12300" max="12300" width="11.109375" style="1" bestFit="1" customWidth="1"/>
    <col min="12301" max="12301" width="28" style="1" bestFit="1" customWidth="1"/>
    <col min="12302" max="12311" width="9.109375" style="1"/>
    <col min="12312" max="12312" width="25.6640625" style="1" bestFit="1" customWidth="1"/>
    <col min="12313" max="12544" width="9.109375" style="1"/>
    <col min="12545" max="12545" width="19" style="1" customWidth="1"/>
    <col min="12546" max="12546" width="5.6640625" style="1" bestFit="1" customWidth="1"/>
    <col min="12547" max="12548" width="7" style="1" customWidth="1"/>
    <col min="12549" max="12549" width="12.44140625" style="1" customWidth="1"/>
    <col min="12550" max="12550" width="9.6640625" style="1" customWidth="1"/>
    <col min="12551" max="12551" width="10" style="1" customWidth="1"/>
    <col min="12552" max="12552" width="11.109375" style="1" customWidth="1"/>
    <col min="12553" max="12553" width="14.44140625" style="1" customWidth="1"/>
    <col min="12554" max="12554" width="11.33203125" style="1" customWidth="1"/>
    <col min="12555" max="12555" width="12" style="1" customWidth="1"/>
    <col min="12556" max="12556" width="11.109375" style="1" bestFit="1" customWidth="1"/>
    <col min="12557" max="12557" width="28" style="1" bestFit="1" customWidth="1"/>
    <col min="12558" max="12567" width="9.109375" style="1"/>
    <col min="12568" max="12568" width="25.6640625" style="1" bestFit="1" customWidth="1"/>
    <col min="12569" max="12800" width="9.109375" style="1"/>
    <col min="12801" max="12801" width="19" style="1" customWidth="1"/>
    <col min="12802" max="12802" width="5.6640625" style="1" bestFit="1" customWidth="1"/>
    <col min="12803" max="12804" width="7" style="1" customWidth="1"/>
    <col min="12805" max="12805" width="12.44140625" style="1" customWidth="1"/>
    <col min="12806" max="12806" width="9.6640625" style="1" customWidth="1"/>
    <col min="12807" max="12807" width="10" style="1" customWidth="1"/>
    <col min="12808" max="12808" width="11.109375" style="1" customWidth="1"/>
    <col min="12809" max="12809" width="14.44140625" style="1" customWidth="1"/>
    <col min="12810" max="12810" width="11.33203125" style="1" customWidth="1"/>
    <col min="12811" max="12811" width="12" style="1" customWidth="1"/>
    <col min="12812" max="12812" width="11.109375" style="1" bestFit="1" customWidth="1"/>
    <col min="12813" max="12813" width="28" style="1" bestFit="1" customWidth="1"/>
    <col min="12814" max="12823" width="9.109375" style="1"/>
    <col min="12824" max="12824" width="25.6640625" style="1" bestFit="1" customWidth="1"/>
    <col min="12825" max="13056" width="9.109375" style="1"/>
    <col min="13057" max="13057" width="19" style="1" customWidth="1"/>
    <col min="13058" max="13058" width="5.6640625" style="1" bestFit="1" customWidth="1"/>
    <col min="13059" max="13060" width="7" style="1" customWidth="1"/>
    <col min="13061" max="13061" width="12.44140625" style="1" customWidth="1"/>
    <col min="13062" max="13062" width="9.6640625" style="1" customWidth="1"/>
    <col min="13063" max="13063" width="10" style="1" customWidth="1"/>
    <col min="13064" max="13064" width="11.109375" style="1" customWidth="1"/>
    <col min="13065" max="13065" width="14.44140625" style="1" customWidth="1"/>
    <col min="13066" max="13066" width="11.33203125" style="1" customWidth="1"/>
    <col min="13067" max="13067" width="12" style="1" customWidth="1"/>
    <col min="13068" max="13068" width="11.109375" style="1" bestFit="1" customWidth="1"/>
    <col min="13069" max="13069" width="28" style="1" bestFit="1" customWidth="1"/>
    <col min="13070" max="13079" width="9.109375" style="1"/>
    <col min="13080" max="13080" width="25.6640625" style="1" bestFit="1" customWidth="1"/>
    <col min="13081" max="13312" width="9.109375" style="1"/>
    <col min="13313" max="13313" width="19" style="1" customWidth="1"/>
    <col min="13314" max="13314" width="5.6640625" style="1" bestFit="1" customWidth="1"/>
    <col min="13315" max="13316" width="7" style="1" customWidth="1"/>
    <col min="13317" max="13317" width="12.44140625" style="1" customWidth="1"/>
    <col min="13318" max="13318" width="9.6640625" style="1" customWidth="1"/>
    <col min="13319" max="13319" width="10" style="1" customWidth="1"/>
    <col min="13320" max="13320" width="11.109375" style="1" customWidth="1"/>
    <col min="13321" max="13321" width="14.44140625" style="1" customWidth="1"/>
    <col min="13322" max="13322" width="11.33203125" style="1" customWidth="1"/>
    <col min="13323" max="13323" width="12" style="1" customWidth="1"/>
    <col min="13324" max="13324" width="11.109375" style="1" bestFit="1" customWidth="1"/>
    <col min="13325" max="13325" width="28" style="1" bestFit="1" customWidth="1"/>
    <col min="13326" max="13335" width="9.109375" style="1"/>
    <col min="13336" max="13336" width="25.6640625" style="1" bestFit="1" customWidth="1"/>
    <col min="13337" max="13568" width="9.109375" style="1"/>
    <col min="13569" max="13569" width="19" style="1" customWidth="1"/>
    <col min="13570" max="13570" width="5.6640625" style="1" bestFit="1" customWidth="1"/>
    <col min="13571" max="13572" width="7" style="1" customWidth="1"/>
    <col min="13573" max="13573" width="12.44140625" style="1" customWidth="1"/>
    <col min="13574" max="13574" width="9.6640625" style="1" customWidth="1"/>
    <col min="13575" max="13575" width="10" style="1" customWidth="1"/>
    <col min="13576" max="13576" width="11.109375" style="1" customWidth="1"/>
    <col min="13577" max="13577" width="14.44140625" style="1" customWidth="1"/>
    <col min="13578" max="13578" width="11.33203125" style="1" customWidth="1"/>
    <col min="13579" max="13579" width="12" style="1" customWidth="1"/>
    <col min="13580" max="13580" width="11.109375" style="1" bestFit="1" customWidth="1"/>
    <col min="13581" max="13581" width="28" style="1" bestFit="1" customWidth="1"/>
    <col min="13582" max="13591" width="9.109375" style="1"/>
    <col min="13592" max="13592" width="25.6640625" style="1" bestFit="1" customWidth="1"/>
    <col min="13593" max="13824" width="9.109375" style="1"/>
    <col min="13825" max="13825" width="19" style="1" customWidth="1"/>
    <col min="13826" max="13826" width="5.6640625" style="1" bestFit="1" customWidth="1"/>
    <col min="13827" max="13828" width="7" style="1" customWidth="1"/>
    <col min="13829" max="13829" width="12.44140625" style="1" customWidth="1"/>
    <col min="13830" max="13830" width="9.6640625" style="1" customWidth="1"/>
    <col min="13831" max="13831" width="10" style="1" customWidth="1"/>
    <col min="13832" max="13832" width="11.109375" style="1" customWidth="1"/>
    <col min="13833" max="13833" width="14.44140625" style="1" customWidth="1"/>
    <col min="13834" max="13834" width="11.33203125" style="1" customWidth="1"/>
    <col min="13835" max="13835" width="12" style="1" customWidth="1"/>
    <col min="13836" max="13836" width="11.109375" style="1" bestFit="1" customWidth="1"/>
    <col min="13837" max="13837" width="28" style="1" bestFit="1" customWidth="1"/>
    <col min="13838" max="13847" width="9.109375" style="1"/>
    <col min="13848" max="13848" width="25.6640625" style="1" bestFit="1" customWidth="1"/>
    <col min="13849" max="14080" width="9.109375" style="1"/>
    <col min="14081" max="14081" width="19" style="1" customWidth="1"/>
    <col min="14082" max="14082" width="5.6640625" style="1" bestFit="1" customWidth="1"/>
    <col min="14083" max="14084" width="7" style="1" customWidth="1"/>
    <col min="14085" max="14085" width="12.44140625" style="1" customWidth="1"/>
    <col min="14086" max="14086" width="9.6640625" style="1" customWidth="1"/>
    <col min="14087" max="14087" width="10" style="1" customWidth="1"/>
    <col min="14088" max="14088" width="11.109375" style="1" customWidth="1"/>
    <col min="14089" max="14089" width="14.44140625" style="1" customWidth="1"/>
    <col min="14090" max="14090" width="11.33203125" style="1" customWidth="1"/>
    <col min="14091" max="14091" width="12" style="1" customWidth="1"/>
    <col min="14092" max="14092" width="11.109375" style="1" bestFit="1" customWidth="1"/>
    <col min="14093" max="14093" width="28" style="1" bestFit="1" customWidth="1"/>
    <col min="14094" max="14103" width="9.109375" style="1"/>
    <col min="14104" max="14104" width="25.6640625" style="1" bestFit="1" customWidth="1"/>
    <col min="14105" max="14336" width="9.109375" style="1"/>
    <col min="14337" max="14337" width="19" style="1" customWidth="1"/>
    <col min="14338" max="14338" width="5.6640625" style="1" bestFit="1" customWidth="1"/>
    <col min="14339" max="14340" width="7" style="1" customWidth="1"/>
    <col min="14341" max="14341" width="12.44140625" style="1" customWidth="1"/>
    <col min="14342" max="14342" width="9.6640625" style="1" customWidth="1"/>
    <col min="14343" max="14343" width="10" style="1" customWidth="1"/>
    <col min="14344" max="14344" width="11.109375" style="1" customWidth="1"/>
    <col min="14345" max="14345" width="14.44140625" style="1" customWidth="1"/>
    <col min="14346" max="14346" width="11.33203125" style="1" customWidth="1"/>
    <col min="14347" max="14347" width="12" style="1" customWidth="1"/>
    <col min="14348" max="14348" width="11.109375" style="1" bestFit="1" customWidth="1"/>
    <col min="14349" max="14349" width="28" style="1" bestFit="1" customWidth="1"/>
    <col min="14350" max="14359" width="9.109375" style="1"/>
    <col min="14360" max="14360" width="25.6640625" style="1" bestFit="1" customWidth="1"/>
    <col min="14361" max="14592" width="9.109375" style="1"/>
    <col min="14593" max="14593" width="19" style="1" customWidth="1"/>
    <col min="14594" max="14594" width="5.6640625" style="1" bestFit="1" customWidth="1"/>
    <col min="14595" max="14596" width="7" style="1" customWidth="1"/>
    <col min="14597" max="14597" width="12.44140625" style="1" customWidth="1"/>
    <col min="14598" max="14598" width="9.6640625" style="1" customWidth="1"/>
    <col min="14599" max="14599" width="10" style="1" customWidth="1"/>
    <col min="14600" max="14600" width="11.109375" style="1" customWidth="1"/>
    <col min="14601" max="14601" width="14.44140625" style="1" customWidth="1"/>
    <col min="14602" max="14602" width="11.33203125" style="1" customWidth="1"/>
    <col min="14603" max="14603" width="12" style="1" customWidth="1"/>
    <col min="14604" max="14604" width="11.109375" style="1" bestFit="1" customWidth="1"/>
    <col min="14605" max="14605" width="28" style="1" bestFit="1" customWidth="1"/>
    <col min="14606" max="14615" width="9.109375" style="1"/>
    <col min="14616" max="14616" width="25.6640625" style="1" bestFit="1" customWidth="1"/>
    <col min="14617" max="14848" width="9.109375" style="1"/>
    <col min="14849" max="14849" width="19" style="1" customWidth="1"/>
    <col min="14850" max="14850" width="5.6640625" style="1" bestFit="1" customWidth="1"/>
    <col min="14851" max="14852" width="7" style="1" customWidth="1"/>
    <col min="14853" max="14853" width="12.44140625" style="1" customWidth="1"/>
    <col min="14854" max="14854" width="9.6640625" style="1" customWidth="1"/>
    <col min="14855" max="14855" width="10" style="1" customWidth="1"/>
    <col min="14856" max="14856" width="11.109375" style="1" customWidth="1"/>
    <col min="14857" max="14857" width="14.44140625" style="1" customWidth="1"/>
    <col min="14858" max="14858" width="11.33203125" style="1" customWidth="1"/>
    <col min="14859" max="14859" width="12" style="1" customWidth="1"/>
    <col min="14860" max="14860" width="11.109375" style="1" bestFit="1" customWidth="1"/>
    <col min="14861" max="14861" width="28" style="1" bestFit="1" customWidth="1"/>
    <col min="14862" max="14871" width="9.109375" style="1"/>
    <col min="14872" max="14872" width="25.6640625" style="1" bestFit="1" customWidth="1"/>
    <col min="14873" max="15104" width="9.109375" style="1"/>
    <col min="15105" max="15105" width="19" style="1" customWidth="1"/>
    <col min="15106" max="15106" width="5.6640625" style="1" bestFit="1" customWidth="1"/>
    <col min="15107" max="15108" width="7" style="1" customWidth="1"/>
    <col min="15109" max="15109" width="12.44140625" style="1" customWidth="1"/>
    <col min="15110" max="15110" width="9.6640625" style="1" customWidth="1"/>
    <col min="15111" max="15111" width="10" style="1" customWidth="1"/>
    <col min="15112" max="15112" width="11.109375" style="1" customWidth="1"/>
    <col min="15113" max="15113" width="14.44140625" style="1" customWidth="1"/>
    <col min="15114" max="15114" width="11.33203125" style="1" customWidth="1"/>
    <col min="15115" max="15115" width="12" style="1" customWidth="1"/>
    <col min="15116" max="15116" width="11.109375" style="1" bestFit="1" customWidth="1"/>
    <col min="15117" max="15117" width="28" style="1" bestFit="1" customWidth="1"/>
    <col min="15118" max="15127" width="9.109375" style="1"/>
    <col min="15128" max="15128" width="25.6640625" style="1" bestFit="1" customWidth="1"/>
    <col min="15129" max="15360" width="9.109375" style="1"/>
    <col min="15361" max="15361" width="19" style="1" customWidth="1"/>
    <col min="15362" max="15362" width="5.6640625" style="1" bestFit="1" customWidth="1"/>
    <col min="15363" max="15364" width="7" style="1" customWidth="1"/>
    <col min="15365" max="15365" width="12.44140625" style="1" customWidth="1"/>
    <col min="15366" max="15366" width="9.6640625" style="1" customWidth="1"/>
    <col min="15367" max="15367" width="10" style="1" customWidth="1"/>
    <col min="15368" max="15368" width="11.109375" style="1" customWidth="1"/>
    <col min="15369" max="15369" width="14.44140625" style="1" customWidth="1"/>
    <col min="15370" max="15370" width="11.33203125" style="1" customWidth="1"/>
    <col min="15371" max="15371" width="12" style="1" customWidth="1"/>
    <col min="15372" max="15372" width="11.109375" style="1" bestFit="1" customWidth="1"/>
    <col min="15373" max="15373" width="28" style="1" bestFit="1" customWidth="1"/>
    <col min="15374" max="15383" width="9.109375" style="1"/>
    <col min="15384" max="15384" width="25.6640625" style="1" bestFit="1" customWidth="1"/>
    <col min="15385" max="15616" width="9.109375" style="1"/>
    <col min="15617" max="15617" width="19" style="1" customWidth="1"/>
    <col min="15618" max="15618" width="5.6640625" style="1" bestFit="1" customWidth="1"/>
    <col min="15619" max="15620" width="7" style="1" customWidth="1"/>
    <col min="15621" max="15621" width="12.44140625" style="1" customWidth="1"/>
    <col min="15622" max="15622" width="9.6640625" style="1" customWidth="1"/>
    <col min="15623" max="15623" width="10" style="1" customWidth="1"/>
    <col min="15624" max="15624" width="11.109375" style="1" customWidth="1"/>
    <col min="15625" max="15625" width="14.44140625" style="1" customWidth="1"/>
    <col min="15626" max="15626" width="11.33203125" style="1" customWidth="1"/>
    <col min="15627" max="15627" width="12" style="1" customWidth="1"/>
    <col min="15628" max="15628" width="11.109375" style="1" bestFit="1" customWidth="1"/>
    <col min="15629" max="15629" width="28" style="1" bestFit="1" customWidth="1"/>
    <col min="15630" max="15639" width="9.109375" style="1"/>
    <col min="15640" max="15640" width="25.6640625" style="1" bestFit="1" customWidth="1"/>
    <col min="15641" max="15872" width="9.109375" style="1"/>
    <col min="15873" max="15873" width="19" style="1" customWidth="1"/>
    <col min="15874" max="15874" width="5.6640625" style="1" bestFit="1" customWidth="1"/>
    <col min="15875" max="15876" width="7" style="1" customWidth="1"/>
    <col min="15877" max="15877" width="12.44140625" style="1" customWidth="1"/>
    <col min="15878" max="15878" width="9.6640625" style="1" customWidth="1"/>
    <col min="15879" max="15879" width="10" style="1" customWidth="1"/>
    <col min="15880" max="15880" width="11.109375" style="1" customWidth="1"/>
    <col min="15881" max="15881" width="14.44140625" style="1" customWidth="1"/>
    <col min="15882" max="15882" width="11.33203125" style="1" customWidth="1"/>
    <col min="15883" max="15883" width="12" style="1" customWidth="1"/>
    <col min="15884" max="15884" width="11.109375" style="1" bestFit="1" customWidth="1"/>
    <col min="15885" max="15885" width="28" style="1" bestFit="1" customWidth="1"/>
    <col min="15886" max="15895" width="9.109375" style="1"/>
    <col min="15896" max="15896" width="25.6640625" style="1" bestFit="1" customWidth="1"/>
    <col min="15897" max="16128" width="9.109375" style="1"/>
    <col min="16129" max="16129" width="19" style="1" customWidth="1"/>
    <col min="16130" max="16130" width="5.6640625" style="1" bestFit="1" customWidth="1"/>
    <col min="16131" max="16132" width="7" style="1" customWidth="1"/>
    <col min="16133" max="16133" width="12.44140625" style="1" customWidth="1"/>
    <col min="16134" max="16134" width="9.6640625" style="1" customWidth="1"/>
    <col min="16135" max="16135" width="10" style="1" customWidth="1"/>
    <col min="16136" max="16136" width="11.109375" style="1" customWidth="1"/>
    <col min="16137" max="16137" width="14.44140625" style="1" customWidth="1"/>
    <col min="16138" max="16138" width="11.33203125" style="1" customWidth="1"/>
    <col min="16139" max="16139" width="12" style="1" customWidth="1"/>
    <col min="16140" max="16140" width="11.109375" style="1" bestFit="1" customWidth="1"/>
    <col min="16141" max="16141" width="28" style="1" bestFit="1" customWidth="1"/>
    <col min="16142" max="16151" width="9.109375" style="1"/>
    <col min="16152" max="16152" width="25.6640625" style="1" bestFit="1" customWidth="1"/>
    <col min="16153" max="16384" width="9.109375" style="1"/>
  </cols>
  <sheetData>
    <row r="1" spans="1:11" ht="16.2" x14ac:dyDescent="0.35">
      <c r="A1" s="33" t="s">
        <v>0</v>
      </c>
      <c r="B1" s="33"/>
      <c r="C1" s="33"/>
      <c r="D1" s="33"/>
      <c r="E1" s="33"/>
      <c r="F1" s="35"/>
      <c r="G1" s="35"/>
      <c r="H1" s="35"/>
      <c r="I1" s="35"/>
      <c r="J1" s="35"/>
      <c r="K1" s="35"/>
    </row>
    <row r="2" spans="1:11" ht="16.2" x14ac:dyDescent="0.35">
      <c r="A2" s="33" t="s">
        <v>1</v>
      </c>
      <c r="B2" s="33"/>
      <c r="C2" s="33"/>
      <c r="D2" s="33"/>
      <c r="E2" s="33"/>
      <c r="F2" s="35"/>
      <c r="G2" s="35"/>
      <c r="H2" s="35"/>
      <c r="I2" s="35"/>
      <c r="J2" s="35"/>
      <c r="K2" s="35"/>
    </row>
    <row r="3" spans="1:11" ht="16.2" x14ac:dyDescent="0.35">
      <c r="A3" s="33" t="s">
        <v>2</v>
      </c>
      <c r="B3" s="33"/>
      <c r="C3" s="33"/>
      <c r="D3" s="33"/>
      <c r="E3" s="33"/>
      <c r="F3" s="35"/>
      <c r="G3" s="35"/>
      <c r="H3" s="35"/>
      <c r="I3" s="35"/>
      <c r="J3" s="35"/>
      <c r="K3" s="35"/>
    </row>
    <row r="4" spans="1:11" ht="16.2" x14ac:dyDescent="0.35">
      <c r="A4" s="33" t="s">
        <v>3</v>
      </c>
      <c r="B4" s="33"/>
      <c r="C4" s="33"/>
      <c r="D4" s="33"/>
      <c r="E4" s="33"/>
      <c r="F4" s="35"/>
      <c r="G4" s="35"/>
      <c r="H4" s="35"/>
      <c r="I4" s="35"/>
      <c r="J4" s="35"/>
      <c r="K4" s="35"/>
    </row>
    <row r="5" spans="1:11" ht="16.2" x14ac:dyDescent="0.35">
      <c r="A5" s="33" t="s">
        <v>4</v>
      </c>
      <c r="B5" s="33"/>
      <c r="C5" s="33"/>
      <c r="D5" s="33"/>
      <c r="E5" s="33"/>
      <c r="F5" s="35"/>
      <c r="G5" s="35"/>
      <c r="H5" s="35"/>
      <c r="I5" s="35"/>
      <c r="J5" s="35"/>
      <c r="K5" s="35"/>
    </row>
    <row r="6" spans="1:11" ht="16.2" x14ac:dyDescent="0.35">
      <c r="A6" s="33" t="s">
        <v>5</v>
      </c>
      <c r="B6" s="33"/>
      <c r="C6" s="33"/>
      <c r="D6" s="33"/>
      <c r="E6" s="33"/>
      <c r="F6" s="35"/>
      <c r="G6" s="35"/>
      <c r="H6" s="35"/>
      <c r="I6" s="35"/>
      <c r="J6" s="35"/>
      <c r="K6" s="35"/>
    </row>
    <row r="7" spans="1:11" ht="16.2" x14ac:dyDescent="0.35">
      <c r="A7" s="33" t="s">
        <v>6</v>
      </c>
      <c r="B7" s="33"/>
      <c r="C7" s="33"/>
      <c r="D7" s="33"/>
      <c r="E7" s="33"/>
      <c r="F7" s="34"/>
      <c r="G7" s="35"/>
      <c r="H7" s="35"/>
      <c r="I7" s="35"/>
      <c r="J7" s="35"/>
      <c r="K7" s="35"/>
    </row>
    <row r="8" spans="1:11" ht="34.5" customHeight="1" x14ac:dyDescent="0.3">
      <c r="A8" s="36" t="s">
        <v>29</v>
      </c>
      <c r="B8" s="36"/>
      <c r="C8" s="36"/>
      <c r="D8" s="36"/>
      <c r="E8" s="36"/>
      <c r="F8" s="36"/>
      <c r="G8" s="36"/>
      <c r="H8" s="36"/>
      <c r="I8" s="36"/>
      <c r="J8" s="36"/>
      <c r="K8" s="36"/>
    </row>
    <row r="9" spans="1:11" ht="16.2" thickBot="1" x14ac:dyDescent="0.35">
      <c r="A9" s="2" t="s">
        <v>30</v>
      </c>
      <c r="B9" s="3"/>
      <c r="C9" s="3"/>
      <c r="D9" s="3"/>
      <c r="E9" s="3"/>
      <c r="F9" s="3"/>
      <c r="G9" s="3"/>
      <c r="H9" s="3"/>
      <c r="I9" s="3"/>
      <c r="J9" s="37" t="s">
        <v>7</v>
      </c>
      <c r="K9" s="37"/>
    </row>
    <row r="10" spans="1:11" ht="47.25" customHeight="1" thickBot="1" x14ac:dyDescent="0.35">
      <c r="A10" s="38" t="s">
        <v>8</v>
      </c>
      <c r="B10" s="39" t="s">
        <v>9</v>
      </c>
      <c r="C10" s="41" t="s">
        <v>10</v>
      </c>
      <c r="D10" s="42"/>
      <c r="E10" s="42"/>
      <c r="F10" s="43" t="s">
        <v>11</v>
      </c>
      <c r="G10" s="42" t="s">
        <v>12</v>
      </c>
      <c r="H10" s="43" t="s">
        <v>13</v>
      </c>
      <c r="I10" s="43" t="s">
        <v>14</v>
      </c>
      <c r="J10" s="46" t="s">
        <v>15</v>
      </c>
      <c r="K10" s="48" t="s">
        <v>16</v>
      </c>
    </row>
    <row r="11" spans="1:11" ht="19.5" customHeight="1" x14ac:dyDescent="0.3">
      <c r="A11" s="31"/>
      <c r="B11" s="40"/>
      <c r="C11" s="4" t="s">
        <v>17</v>
      </c>
      <c r="D11" s="4" t="s">
        <v>18</v>
      </c>
      <c r="E11" s="5" t="s">
        <v>19</v>
      </c>
      <c r="F11" s="44"/>
      <c r="G11" s="45"/>
      <c r="H11" s="44"/>
      <c r="I11" s="44"/>
      <c r="J11" s="47"/>
      <c r="K11" s="49"/>
    </row>
    <row r="12" spans="1:11" x14ac:dyDescent="0.3">
      <c r="A12" s="6">
        <v>1</v>
      </c>
      <c r="B12" s="7">
        <v>2</v>
      </c>
      <c r="C12" s="50">
        <v>3</v>
      </c>
      <c r="D12" s="50"/>
      <c r="E12" s="50"/>
      <c r="F12" s="7">
        <v>4</v>
      </c>
      <c r="G12" s="7">
        <v>5</v>
      </c>
      <c r="H12" s="7">
        <v>6</v>
      </c>
      <c r="I12" s="7"/>
      <c r="J12" s="7">
        <v>7</v>
      </c>
      <c r="K12" s="8">
        <v>8</v>
      </c>
    </row>
    <row r="13" spans="1:11" x14ac:dyDescent="0.3">
      <c r="A13" s="21" t="s">
        <v>27</v>
      </c>
      <c r="B13" s="21" t="s">
        <v>26</v>
      </c>
      <c r="C13" s="21">
        <v>20</v>
      </c>
      <c r="D13" s="21">
        <v>120</v>
      </c>
      <c r="E13" s="21">
        <v>3600</v>
      </c>
      <c r="F13" s="21" t="s">
        <v>20</v>
      </c>
      <c r="G13" s="21">
        <v>16</v>
      </c>
      <c r="H13" s="21">
        <v>150</v>
      </c>
      <c r="I13" s="21">
        <v>20</v>
      </c>
      <c r="J13" s="22"/>
      <c r="K13" s="14">
        <f>H13*J13</f>
        <v>0</v>
      </c>
    </row>
    <row r="14" spans="1:11" x14ac:dyDescent="0.3">
      <c r="A14" s="21" t="s">
        <v>27</v>
      </c>
      <c r="B14" s="21" t="s">
        <v>26</v>
      </c>
      <c r="C14" s="21">
        <v>25</v>
      </c>
      <c r="D14" s="21">
        <v>140</v>
      </c>
      <c r="E14" s="21">
        <v>3600</v>
      </c>
      <c r="F14" s="21" t="s">
        <v>20</v>
      </c>
      <c r="G14" s="21">
        <v>16</v>
      </c>
      <c r="H14" s="21">
        <v>100</v>
      </c>
      <c r="I14" s="21">
        <v>20</v>
      </c>
      <c r="J14" s="22"/>
      <c r="K14" s="14">
        <f>H14*J14</f>
        <v>0</v>
      </c>
    </row>
    <row r="15" spans="1:11" x14ac:dyDescent="0.3">
      <c r="A15" s="10"/>
      <c r="B15" s="11"/>
      <c r="C15" s="11"/>
      <c r="D15" s="11"/>
      <c r="E15" s="11"/>
      <c r="F15" s="50" t="s">
        <v>21</v>
      </c>
      <c r="G15" s="50"/>
      <c r="H15" s="12">
        <f>SUM(H13:H14)</f>
        <v>250</v>
      </c>
      <c r="I15" s="13"/>
      <c r="J15" s="9"/>
      <c r="K15" s="14">
        <f>SUM(K13:K14)</f>
        <v>0</v>
      </c>
    </row>
    <row r="16" spans="1:11" ht="16.2" thickBot="1" x14ac:dyDescent="0.35">
      <c r="A16" s="15"/>
      <c r="B16" s="16"/>
      <c r="C16" s="16"/>
      <c r="D16" s="16"/>
      <c r="E16" s="16"/>
      <c r="F16" s="17"/>
      <c r="G16" s="17"/>
      <c r="H16" s="16"/>
      <c r="I16" s="16"/>
      <c r="J16" s="16"/>
      <c r="K16" s="18"/>
    </row>
    <row r="17" spans="1:24" ht="37.5" customHeight="1" x14ac:dyDescent="0.3">
      <c r="A17" s="31" t="s">
        <v>22</v>
      </c>
      <c r="B17" s="32"/>
      <c r="C17" s="32"/>
      <c r="D17" s="32"/>
      <c r="E17" s="32"/>
      <c r="F17" s="32"/>
      <c r="G17" s="32"/>
      <c r="H17" s="32"/>
      <c r="I17" s="32"/>
      <c r="J17" s="32"/>
      <c r="K17" s="19">
        <f>ROUND(K15/H15,2)</f>
        <v>0</v>
      </c>
    </row>
    <row r="18" spans="1:24" ht="15.75" customHeight="1" x14ac:dyDescent="0.3">
      <c r="A18" s="24"/>
      <c r="B18" s="24"/>
      <c r="C18" s="24"/>
      <c r="D18" s="24"/>
      <c r="E18" s="24"/>
      <c r="F18" s="24"/>
      <c r="G18" s="24"/>
      <c r="H18" s="24"/>
      <c r="I18" s="24"/>
      <c r="J18" s="24"/>
      <c r="K18" s="24"/>
    </row>
    <row r="19" spans="1:24" ht="21" customHeight="1" x14ac:dyDescent="0.3">
      <c r="A19" s="25" t="s">
        <v>31</v>
      </c>
      <c r="B19" s="25"/>
      <c r="C19" s="25"/>
      <c r="D19" s="25"/>
      <c r="E19" s="25"/>
      <c r="F19" s="25"/>
      <c r="G19" s="25"/>
      <c r="H19" s="25"/>
      <c r="I19" s="25"/>
      <c r="J19" s="25"/>
      <c r="K19" s="25"/>
    </row>
    <row r="20" spans="1:24" ht="33.75" customHeight="1" x14ac:dyDescent="0.3">
      <c r="A20" s="26" t="s">
        <v>23</v>
      </c>
      <c r="B20" s="26"/>
      <c r="C20" s="26"/>
      <c r="D20" s="26"/>
      <c r="E20" s="26"/>
      <c r="F20" s="26"/>
      <c r="G20" s="26"/>
      <c r="H20" s="26"/>
      <c r="I20" s="26"/>
      <c r="J20" s="26"/>
      <c r="K20" s="26"/>
      <c r="L20" s="20"/>
      <c r="M20" s="20"/>
      <c r="N20" s="20"/>
      <c r="O20" s="20"/>
      <c r="P20" s="20"/>
      <c r="Q20" s="20"/>
      <c r="R20" s="20"/>
      <c r="S20" s="20"/>
      <c r="T20" s="20"/>
      <c r="U20" s="20"/>
      <c r="V20" s="20"/>
      <c r="W20" s="20"/>
      <c r="X20" s="20"/>
    </row>
    <row r="21" spans="1:24" ht="88.5" customHeight="1" x14ac:dyDescent="0.3">
      <c r="A21" s="27" t="s">
        <v>24</v>
      </c>
      <c r="B21" s="28"/>
      <c r="C21" s="28"/>
      <c r="D21" s="28"/>
      <c r="E21" s="28"/>
      <c r="F21" s="28"/>
      <c r="G21" s="28"/>
      <c r="H21" s="28"/>
      <c r="I21" s="28"/>
      <c r="J21" s="28"/>
      <c r="K21" s="29"/>
      <c r="L21" s="20"/>
      <c r="M21" s="20"/>
      <c r="N21" s="20"/>
      <c r="O21" s="20"/>
      <c r="P21" s="20"/>
      <c r="Q21" s="20"/>
      <c r="R21" s="20"/>
      <c r="S21" s="20"/>
      <c r="T21" s="20"/>
      <c r="U21" s="20"/>
      <c r="V21" s="20"/>
      <c r="W21" s="20"/>
      <c r="X21" s="20"/>
    </row>
    <row r="22" spans="1:24" ht="72.75" customHeight="1" x14ac:dyDescent="0.3">
      <c r="A22" s="27" t="s">
        <v>25</v>
      </c>
      <c r="B22" s="28"/>
      <c r="C22" s="28"/>
      <c r="D22" s="28"/>
      <c r="E22" s="28"/>
      <c r="F22" s="28"/>
      <c r="G22" s="28"/>
      <c r="H22" s="28"/>
      <c r="I22" s="28"/>
      <c r="J22" s="28"/>
      <c r="K22" s="29"/>
      <c r="L22" s="20"/>
      <c r="M22" s="20"/>
      <c r="N22" s="20"/>
      <c r="O22" s="20"/>
      <c r="P22" s="20"/>
      <c r="Q22" s="20"/>
      <c r="R22" s="20"/>
      <c r="S22" s="20"/>
      <c r="T22" s="20"/>
      <c r="U22" s="20"/>
      <c r="V22" s="20"/>
      <c r="W22" s="20"/>
      <c r="X22" s="20"/>
    </row>
    <row r="23" spans="1:24" ht="60" customHeight="1" x14ac:dyDescent="0.3">
      <c r="A23" s="30" t="s">
        <v>32</v>
      </c>
      <c r="B23" s="30"/>
      <c r="C23" s="30"/>
      <c r="D23" s="30"/>
      <c r="E23" s="30"/>
      <c r="F23" s="30"/>
      <c r="G23" s="30"/>
      <c r="H23" s="30"/>
      <c r="I23" s="30"/>
      <c r="J23" s="30"/>
      <c r="K23" s="30"/>
    </row>
    <row r="24" spans="1:24" ht="33.75" customHeight="1" x14ac:dyDescent="0.3">
      <c r="A24" s="23" t="s">
        <v>28</v>
      </c>
      <c r="B24" s="23"/>
      <c r="C24" s="23"/>
      <c r="D24" s="23"/>
      <c r="E24" s="23"/>
      <c r="F24" s="23"/>
      <c r="G24" s="23"/>
      <c r="H24" s="23"/>
      <c r="I24" s="23"/>
      <c r="J24" s="23"/>
      <c r="K24" s="23"/>
    </row>
  </sheetData>
  <mergeCells count="35">
    <mergeCell ref="A1:E1"/>
    <mergeCell ref="F1:K1"/>
    <mergeCell ref="A2:E2"/>
    <mergeCell ref="F2:K2"/>
    <mergeCell ref="A3:E3"/>
    <mergeCell ref="F3:K3"/>
    <mergeCell ref="A4:E4"/>
    <mergeCell ref="F4:K4"/>
    <mergeCell ref="A5:E5"/>
    <mergeCell ref="F5:K5"/>
    <mergeCell ref="A6:E6"/>
    <mergeCell ref="F6:K6"/>
    <mergeCell ref="A17:J17"/>
    <mergeCell ref="A7:E7"/>
    <mergeCell ref="F7:K7"/>
    <mergeCell ref="A8:K8"/>
    <mergeCell ref="J9:K9"/>
    <mergeCell ref="A10:A11"/>
    <mergeCell ref="B10:B11"/>
    <mergeCell ref="C10:E10"/>
    <mergeCell ref="F10:F11"/>
    <mergeCell ref="G10:G11"/>
    <mergeCell ref="H10:H11"/>
    <mergeCell ref="I10:I11"/>
    <mergeCell ref="J10:J11"/>
    <mergeCell ref="K10:K11"/>
    <mergeCell ref="C12:E12"/>
    <mergeCell ref="F15:G15"/>
    <mergeCell ref="A24:K24"/>
    <mergeCell ref="A18:K18"/>
    <mergeCell ref="A19:K19"/>
    <mergeCell ref="A20:K20"/>
    <mergeCell ref="A21:K21"/>
    <mergeCell ref="A22:K22"/>
    <mergeCell ref="A23:K23"/>
  </mergeCells>
  <phoneticPr fontId="14" type="noConversion"/>
  <pageMargins left="0.7" right="0.7" top="0.75" bottom="0.75" header="0.3" footer="0.3"/>
  <pageSetup paperSize="9" scale="7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1</vt:i4>
      </vt:variant>
    </vt:vector>
  </HeadingPairs>
  <TitlesOfParts>
    <vt:vector size="1" baseType="lpstr">
      <vt:lpstr>420-2023-087</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Valdis Vasiļevskis</dc:creator>
  <cp:lastModifiedBy>Vilnis Kronbergs</cp:lastModifiedBy>
  <dcterms:created xsi:type="dcterms:W3CDTF">2022-07-15T14:13:53Z</dcterms:created>
  <dcterms:modified xsi:type="dcterms:W3CDTF">2023-06-09T09:44:35Z</dcterms:modified>
</cp:coreProperties>
</file>