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mc:AlternateContent xmlns:mc="http://schemas.openxmlformats.org/markup-compatibility/2006">
    <mc:Choice Requires="x15">
      <x15ac:absPath xmlns:x15ac="http://schemas.microsoft.com/office/spreadsheetml/2010/11/ac" url="Y:\Ražošanas un pārdošanas daļa\Realizacija\Realizacijas_dokumenti\A izsoles Apaļkoku 2024\800-2024-041 ar piegadi\"/>
    </mc:Choice>
  </mc:AlternateContent>
  <xr:revisionPtr revIDLastSave="0" documentId="13_ncr:1_{452A4ADA-AA09-478E-BCEC-517EE8892BF2}" xr6:coauthVersionLast="47" xr6:coauthVersionMax="47" xr10:uidLastSave="{00000000-0000-0000-0000-000000000000}"/>
  <bookViews>
    <workbookView xWindow="-108" yWindow="-108" windowWidth="23256" windowHeight="12456" tabRatio="682" xr2:uid="{00000000-000D-0000-FFFF-FFFF00000000}"/>
  </bookViews>
  <sheets>
    <sheet name="1.daļa" sheetId="43"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4" i="43" l="1"/>
  <c r="F13" i="43"/>
  <c r="F14" i="43" l="1"/>
  <c r="F16" i="43" s="1"/>
</calcChain>
</file>

<file path=xl/sharedStrings.xml><?xml version="1.0" encoding="utf-8"?>
<sst xmlns="http://schemas.openxmlformats.org/spreadsheetml/2006/main" count="32" uniqueCount="32">
  <si>
    <t>Kopā:</t>
  </si>
  <si>
    <t>Uzņēmuma nosaukums:</t>
  </si>
  <si>
    <t>Reģ. nr.:</t>
  </si>
  <si>
    <t>Jurid. adrese:</t>
  </si>
  <si>
    <t>Banka:</t>
  </si>
  <si>
    <t>Konta nr.:</t>
  </si>
  <si>
    <t>Kontakt persona:</t>
  </si>
  <si>
    <t>Kontakt tālr.:</t>
  </si>
  <si>
    <t>Kokmateriālu sortiments</t>
  </si>
  <si>
    <t>Garums (m)</t>
  </si>
  <si>
    <r>
      <t>Cena EUR/m</t>
    </r>
    <r>
      <rPr>
        <b/>
        <vertAlign val="superscript"/>
        <sz val="12"/>
        <color indexed="8"/>
        <rFont val="Times New Roman"/>
        <family val="1"/>
        <charset val="186"/>
      </rPr>
      <t>3</t>
    </r>
    <r>
      <rPr>
        <b/>
        <sz val="12"/>
        <color indexed="8"/>
        <rFont val="Times New Roman"/>
        <family val="1"/>
        <charset val="186"/>
      </rPr>
      <t xml:space="preserve"> (bez PVN) </t>
    </r>
  </si>
  <si>
    <t>Summa, EUR (4.aile x 5.aile)</t>
  </si>
  <si>
    <t>Diametrs (cm)</t>
  </si>
  <si>
    <r>
      <t>Vidējā svērtā cena par vienu (1) m</t>
    </r>
    <r>
      <rPr>
        <b/>
        <vertAlign val="superscript"/>
        <sz val="11"/>
        <color indexed="8"/>
        <rFont val="Times New Roman"/>
        <family val="1"/>
        <charset val="186"/>
      </rPr>
      <t xml:space="preserve">3 </t>
    </r>
    <r>
      <rPr>
        <b/>
        <sz val="11"/>
        <color indexed="8"/>
        <rFont val="Times New Roman"/>
        <family val="1"/>
        <charset val="186"/>
      </rPr>
      <t>visam kokmateriāla sortimenta piedāvājumam kopā (tiek vērtēta):</t>
    </r>
  </si>
  <si>
    <t>e-pasts:</t>
  </si>
  <si>
    <t>1.tabula</t>
  </si>
  <si>
    <t>Pieņemšanas darba laiks</t>
  </si>
  <si>
    <t>Sortimenta piegādes 
vietas adrese</t>
  </si>
  <si>
    <t>Izsolē izliktie sortimenti sagatavoti atbilstoši SIA „Rīgas meži” apstiprinātajām Apaļo kokmateriālu kvalitātes prasībām (sk. SIA “Rīgas meži” mājas lapā http://rigasmezi.lv/lv/dokumenti/realizacija/?doc=6437 )</t>
  </si>
  <si>
    <t>Norādītais pārdošanas apjoms ir aptuvens, pieļaujamā kopējā apjoma novirze +/- 20%</t>
  </si>
  <si>
    <t>Par izsoles nolikumu un citiem jautājumiem atbildi sniegs: Ražošanas un pārdošanas daļas pārdošanas speciālists Vilnis Kronbergs, tālr. 22042706, e-pasts: vilnis.kronbergs@rigasmezi.lv .</t>
  </si>
  <si>
    <r>
      <t>Prognozētais pārdošanas apjoms (m</t>
    </r>
    <r>
      <rPr>
        <b/>
        <vertAlign val="superscript"/>
        <sz val="11"/>
        <rFont val="Times New Roman"/>
        <family val="1"/>
        <charset val="186"/>
      </rPr>
      <t>3</t>
    </r>
    <r>
      <rPr>
        <b/>
        <sz val="11"/>
        <rFont val="Times New Roman"/>
        <family val="1"/>
        <charset val="186"/>
      </rPr>
      <t>)</t>
    </r>
  </si>
  <si>
    <t>Visi tabulā minētie kokmateriāli ir FSC (100% FSC) un PEFC (100% PEFC Certified) sertificēti. Koksnes piegādes ķēdes FSC sertifikāts Nr. SCS-COC-007461, PEFC sertifikāts Nr. BMCERT-PEFC-COC-00171.</t>
  </si>
  <si>
    <t>PIEGĀDES UN UZMĒRĪŠANAS NOTEIKUMI
-Kokmateriālu piegāde tiek uzsākta tikai pēc Līguma noslēgšanas un Pirkuma maksas 95% priekšapmaksas saņemšanas SIA „Rīgas meži” norēķinu kontā vai bankas garantijas saņemšanas.
-Pasūtītājam jānodrošina apaļo kokmateriālu pieņemšana piegādes vietā 7 dienas nedēļā, 24 stundas diennaktī (neskaitot Latvijas valsts noteiktās svētku dienas) vai augstāk šajā piedāvājumā norādītajā piegādes vietas darba laikā.
-Piegāde, piegādāto kokmateriālu apjoma uzmērīšana un kvalitātes kontrole tiek veikta atbilstoši Pirkuma līguma noteikumiem.</t>
  </si>
  <si>
    <r>
      <rPr>
        <u/>
        <sz val="11"/>
        <rFont val="Times New Roman"/>
        <family val="1"/>
        <charset val="186"/>
      </rPr>
      <t>PIRKUMA MAKSAS NOTEIKŠANA</t>
    </r>
    <r>
      <rPr>
        <sz val="11"/>
        <rFont val="Times New Roman"/>
        <family val="1"/>
        <charset val="186"/>
      </rPr>
      <t xml:space="preserve">
Kopējā prognozētā pirkuma maksa par Izsolē izsolīto kokmateriālu kopējo prognozēto apjomu un tā piegādi uz Pretendenta norādīto piegādes vietu tiek aprēķināta, ņemot vērā prognozēto pārdošanas apjomu, Pretendenta piedāvāto cenu un Apaļo kokmateriālu piegādes (transportēšanas) izmaksas, ko nosaka atbilstoši kokmateriālu apjomam un Pretendenta piedāvājumā norādītajai piegādes vietai.</t>
    </r>
  </si>
  <si>
    <t xml:space="preserve">Iesniedzot Piedāvājumu Pretendents apliecina, ka:
-Pretendents pilnībā pieņem Izsoles noteikumus kā pamatu Izsolei un to Pretendentu noteikšanai, kuriem tiks piešķirtas tiesības noslēgt piegādes līgumu ar SIA „Rīgas meži”, un atzīst, ka Izsoles noteikumi nav pretrunā ar Pretendenta vajadzībām un iespējām;
-Uz Pretendentu nav attiecināmi Izsoles noteikumos noteiktie Pretendentu izslēgšanas noteikumi;
-Pretendents ir iepazinies ar Izsoles noteikumiem un to pielikumos pievienotajiem dokumentiem (t.sk. pievienotā līguma nosacījumiem) un piekrīt tajos norādītajai apaļo kokmateriālu sortimentu piegādes, tajā skaitā transportēšanas izmaksu noteikšanas, kokmateriālu uzmērīšanas, kvalitātes noteikšanas un apmaksas kārtībai;
-Pretendents ir iepazinies ar Izsoles piedāvājumu un piekrīt 1.tabulā norādītajam kokmateriālu sortimentam, izmēriem un prognozētajam pārdošanas apjomam. </t>
  </si>
  <si>
    <t>Iesniedzot šo piedāvājumu, apliecinām, ka esam iepazinušies ar noteiktajām transporta izmaksām par 1 m3 (norādītas Izsoles noteikumu pielikumā).</t>
  </si>
  <si>
    <t>Malka (jaukta)</t>
  </si>
  <si>
    <t>5+</t>
  </si>
  <si>
    <r>
      <t xml:space="preserve">Piedāvājums jāiesniedz elektroniski līdz </t>
    </r>
    <r>
      <rPr>
        <b/>
        <u/>
        <sz val="11"/>
        <color indexed="8"/>
        <rFont val="Times New Roman"/>
        <family val="1"/>
        <charset val="186"/>
      </rPr>
      <t>2024.gada 25.aprīlim, plkst. 10:00</t>
    </r>
    <r>
      <rPr>
        <b/>
        <sz val="11"/>
        <color indexed="8"/>
        <rFont val="Times New Roman"/>
        <family val="1"/>
        <charset val="186"/>
      </rPr>
      <t xml:space="preserve">, nosūtot piedāvājumu uz e-pastu: izsoles@rigasmezi.lv </t>
    </r>
    <r>
      <rPr>
        <b/>
        <i/>
        <sz val="11"/>
        <color rgb="FFFF0000"/>
        <rFont val="Times New Roman"/>
        <family val="1"/>
        <charset val="186"/>
      </rPr>
      <t>AR NORĀDI (TĒMA VAI SUBJECT) PIETEIKUMS IZSOLĒ NR. 800-2024-041</t>
    </r>
  </si>
  <si>
    <r>
      <t xml:space="preserve">Izsole Nr: </t>
    </r>
    <r>
      <rPr>
        <b/>
        <sz val="11"/>
        <color theme="1"/>
        <rFont val="Times New Roman"/>
        <family val="1"/>
        <charset val="186"/>
      </rPr>
      <t>800-2024-041</t>
    </r>
  </si>
  <si>
    <t xml:space="preserve">1.daļa 
Kokmateriālu sortimentu piedāvājums ar piegādi pie pircēja 01/05/2024 - 30/06/2024
 (cena ir jāuzrāda augšgala krautuvē-mežā pie ceļa)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</si>
</sst>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_€"/>
    <numFmt numFmtId="165" formatCode="0.0"/>
  </numFmts>
  <fonts count="17" x14ac:knownFonts="1">
    <font>
      <sz val="11"/>
      <color theme="1"/>
      <name val="Calibri"/>
      <family val="2"/>
      <charset val="186"/>
      <scheme val="minor"/>
    </font>
    <font>
      <b/>
      <sz val="12"/>
      <color indexed="8"/>
      <name val="Times New Roman"/>
      <family val="1"/>
      <charset val="186"/>
    </font>
    <font>
      <b/>
      <vertAlign val="superscript"/>
      <sz val="12"/>
      <color indexed="8"/>
      <name val="Times New Roman"/>
      <family val="1"/>
      <charset val="186"/>
    </font>
    <font>
      <b/>
      <sz val="11"/>
      <color indexed="8"/>
      <name val="Times New Roman"/>
      <family val="1"/>
      <charset val="186"/>
    </font>
    <font>
      <sz val="11"/>
      <color indexed="8"/>
      <name val="Times New Roman"/>
      <family val="1"/>
      <charset val="186"/>
    </font>
    <font>
      <sz val="11"/>
      <color theme="1"/>
      <name val="Times New Roman"/>
      <family val="1"/>
      <charset val="186"/>
    </font>
    <font>
      <b/>
      <sz val="11"/>
      <color theme="1"/>
      <name val="Times New Roman"/>
      <family val="1"/>
      <charset val="186"/>
    </font>
    <font>
      <b/>
      <sz val="14"/>
      <color indexed="8"/>
      <name val="Times New Roman"/>
      <family val="1"/>
      <charset val="186"/>
    </font>
    <font>
      <sz val="12"/>
      <color theme="1"/>
      <name val="Times New Roman"/>
      <family val="1"/>
      <charset val="186"/>
    </font>
    <font>
      <b/>
      <vertAlign val="superscript"/>
      <sz val="11"/>
      <color indexed="8"/>
      <name val="Times New Roman"/>
      <family val="1"/>
      <charset val="186"/>
    </font>
    <font>
      <sz val="11"/>
      <name val="Times New Roman"/>
      <family val="1"/>
      <charset val="186"/>
    </font>
    <font>
      <b/>
      <sz val="11"/>
      <name val="Times New Roman"/>
      <family val="1"/>
      <charset val="186"/>
    </font>
    <font>
      <u/>
      <sz val="11"/>
      <color theme="10"/>
      <name val="Calibri"/>
      <family val="2"/>
      <charset val="186"/>
      <scheme val="minor"/>
    </font>
    <font>
      <b/>
      <u/>
      <sz val="11"/>
      <color indexed="8"/>
      <name val="Times New Roman"/>
      <family val="1"/>
      <charset val="186"/>
    </font>
    <font>
      <b/>
      <i/>
      <sz val="11"/>
      <color rgb="FFFF0000"/>
      <name val="Times New Roman"/>
      <family val="1"/>
      <charset val="186"/>
    </font>
    <font>
      <b/>
      <vertAlign val="superscript"/>
      <sz val="11"/>
      <name val="Times New Roman"/>
      <family val="1"/>
      <charset val="186"/>
    </font>
    <font>
      <u/>
      <sz val="11"/>
      <name val="Times New Roman"/>
      <family val="1"/>
      <charset val="186"/>
    </font>
  </fonts>
  <fills count="4">
    <fill>
      <patternFill patternType="none"/>
    </fill>
    <fill>
      <patternFill patternType="gray125"/>
    </fill>
    <fill>
      <patternFill patternType="solid">
        <fgColor indexed="55"/>
        <bgColor indexed="64"/>
      </patternFill>
    </fill>
    <fill>
      <patternFill patternType="solid">
        <fgColor theme="0"/>
        <bgColor indexed="64"/>
      </patternFill>
    </fill>
  </fills>
  <borders count="28">
    <border>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thin">
        <color indexed="64"/>
      </left>
      <right/>
      <top style="thin">
        <color indexed="64"/>
      </top>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thin">
        <color indexed="64"/>
      </bottom>
      <diagonal/>
    </border>
  </borders>
  <cellStyleXfs count="2">
    <xf numFmtId="0" fontId="0" fillId="0" borderId="0"/>
    <xf numFmtId="0" fontId="12" fillId="0" borderId="0" applyNumberFormat="0" applyFill="0" applyBorder="0" applyAlignment="0" applyProtection="0"/>
  </cellStyleXfs>
  <cellXfs count="65">
    <xf numFmtId="0" fontId="0" fillId="0" borderId="0" xfId="0"/>
    <xf numFmtId="0" fontId="3" fillId="0" borderId="4" xfId="0" applyFont="1" applyBorder="1"/>
    <xf numFmtId="0" fontId="5" fillId="0" borderId="0" xfId="0" applyFont="1" applyAlignment="1">
      <alignment horizontal="center" vertical="top" wrapText="1"/>
    </xf>
    <xf numFmtId="0" fontId="8" fillId="0" borderId="0" xfId="0" applyFont="1" applyAlignment="1">
      <alignment horizontal="right" vertical="top" wrapText="1"/>
    </xf>
    <xf numFmtId="0" fontId="1" fillId="0" borderId="1" xfId="0" applyFont="1" applyBorder="1" applyAlignment="1">
      <alignment horizontal="center" vertical="center" wrapText="1"/>
    </xf>
    <xf numFmtId="0" fontId="3" fillId="0" borderId="2" xfId="0" applyFont="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3" fillId="0" borderId="0" xfId="0" applyFont="1"/>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4" fillId="0" borderId="12" xfId="0" applyFont="1" applyBorder="1" applyAlignment="1">
      <alignment horizontal="center" vertical="center"/>
    </xf>
    <xf numFmtId="0" fontId="5" fillId="2" borderId="0" xfId="0" applyFont="1" applyFill="1" applyAlignment="1">
      <alignment horizontal="center" vertical="center"/>
    </xf>
    <xf numFmtId="0" fontId="3" fillId="2" borderId="0" xfId="0" applyFont="1" applyFill="1" applyAlignment="1">
      <alignment horizontal="center" vertical="center"/>
    </xf>
    <xf numFmtId="0" fontId="5" fillId="2" borderId="5" xfId="0" applyFont="1" applyFill="1" applyBorder="1" applyAlignment="1">
      <alignment horizontal="center" vertical="center"/>
    </xf>
    <xf numFmtId="0" fontId="0" fillId="0" borderId="0" xfId="0" applyAlignment="1">
      <alignment horizontal="center"/>
    </xf>
    <xf numFmtId="0" fontId="6" fillId="0" borderId="4" xfId="0" applyFont="1" applyBorder="1" applyAlignment="1">
      <alignment vertical="center"/>
    </xf>
    <xf numFmtId="0" fontId="4" fillId="3" borderId="13" xfId="0" applyFont="1" applyFill="1" applyBorder="1" applyAlignment="1">
      <alignment horizontal="center" vertical="center"/>
    </xf>
    <xf numFmtId="2" fontId="7" fillId="0" borderId="20" xfId="0" applyNumberFormat="1" applyFont="1" applyBorder="1" applyAlignment="1">
      <alignment horizontal="center" vertical="center"/>
    </xf>
    <xf numFmtId="0" fontId="6" fillId="0" borderId="4" xfId="0" applyFont="1" applyBorder="1" applyAlignment="1">
      <alignment horizontal="center" vertical="center" wrapText="1"/>
    </xf>
    <xf numFmtId="2" fontId="7" fillId="0" borderId="22" xfId="0" applyNumberFormat="1" applyFont="1" applyBorder="1" applyAlignment="1">
      <alignment horizontal="center" vertical="center"/>
    </xf>
    <xf numFmtId="2" fontId="7" fillId="3" borderId="22" xfId="0" applyNumberFormat="1" applyFont="1" applyFill="1" applyBorder="1" applyAlignment="1">
      <alignment horizontal="center" vertical="center"/>
    </xf>
    <xf numFmtId="0" fontId="7" fillId="0" borderId="24" xfId="0" applyFont="1" applyBorder="1" applyAlignment="1">
      <alignment horizontal="center" vertical="center"/>
    </xf>
    <xf numFmtId="2" fontId="5" fillId="0" borderId="23" xfId="0" applyNumberFormat="1" applyFont="1" applyBorder="1" applyAlignment="1" applyProtection="1">
      <alignment horizontal="center" vertical="center"/>
      <protection locked="0"/>
    </xf>
    <xf numFmtId="164" fontId="3" fillId="0" borderId="13" xfId="0" applyNumberFormat="1" applyFont="1" applyBorder="1" applyAlignment="1">
      <alignment horizontal="center" vertical="center"/>
    </xf>
    <xf numFmtId="164" fontId="3" fillId="0" borderId="14" xfId="0" applyNumberFormat="1" applyFont="1" applyBorder="1" applyAlignment="1">
      <alignment horizontal="center" vertical="center"/>
    </xf>
    <xf numFmtId="0" fontId="11" fillId="0" borderId="2" xfId="0" applyFont="1" applyBorder="1" applyAlignment="1">
      <alignment horizontal="center" vertical="center" wrapText="1"/>
    </xf>
    <xf numFmtId="49" fontId="4" fillId="0" borderId="13" xfId="0" applyNumberFormat="1" applyFont="1" applyBorder="1" applyAlignment="1">
      <alignment horizontal="center" vertical="center"/>
    </xf>
    <xf numFmtId="165" fontId="10" fillId="0" borderId="13" xfId="0" applyNumberFormat="1" applyFont="1" applyBorder="1" applyAlignment="1">
      <alignment horizontal="center" vertical="center"/>
    </xf>
    <xf numFmtId="0" fontId="4" fillId="0" borderId="16" xfId="0" applyFont="1" applyBorder="1" applyAlignment="1">
      <alignment horizontal="left"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0" fillId="0" borderId="18" xfId="0" applyBorder="1" applyAlignment="1">
      <alignment horizontal="center"/>
    </xf>
    <xf numFmtId="0" fontId="10" fillId="3" borderId="16" xfId="0" applyFont="1" applyFill="1" applyBorder="1" applyAlignment="1">
      <alignment horizontal="left" vertical="center" wrapText="1"/>
    </xf>
    <xf numFmtId="0" fontId="10" fillId="3" borderId="6" xfId="0" applyFont="1" applyFill="1" applyBorder="1" applyAlignment="1">
      <alignment horizontal="left" vertical="center" wrapText="1"/>
    </xf>
    <xf numFmtId="0" fontId="10" fillId="3" borderId="7" xfId="0" applyFont="1" applyFill="1" applyBorder="1" applyAlignment="1">
      <alignment horizontal="left" vertical="center" wrapText="1"/>
    </xf>
    <xf numFmtId="0" fontId="10" fillId="0" borderId="16" xfId="0" applyFont="1" applyBorder="1" applyAlignment="1">
      <alignment horizontal="left" vertical="center" wrapText="1"/>
    </xf>
    <xf numFmtId="0" fontId="10" fillId="0" borderId="6" xfId="0" applyFont="1" applyBorder="1" applyAlignment="1">
      <alignment horizontal="left" vertical="center" wrapText="1"/>
    </xf>
    <xf numFmtId="0" fontId="10" fillId="0" borderId="7" xfId="0" applyFont="1" applyBorder="1" applyAlignment="1">
      <alignment horizontal="left" vertical="center" wrapText="1"/>
    </xf>
    <xf numFmtId="0" fontId="3" fillId="3" borderId="16" xfId="0" applyFont="1" applyFill="1" applyBorder="1" applyAlignment="1">
      <alignment horizontal="center" vertical="center" wrapText="1"/>
    </xf>
    <xf numFmtId="0" fontId="3" fillId="3" borderId="6" xfId="0" applyFont="1" applyFill="1" applyBorder="1" applyAlignment="1">
      <alignment horizontal="center" vertical="center" wrapText="1"/>
    </xf>
    <xf numFmtId="0" fontId="3" fillId="3" borderId="7" xfId="0" applyFont="1" applyFill="1" applyBorder="1" applyAlignment="1">
      <alignment horizontal="center" vertical="center" wrapText="1"/>
    </xf>
    <xf numFmtId="0" fontId="3" fillId="0" borderId="6" xfId="0" applyFont="1" applyBorder="1" applyAlignment="1" applyProtection="1">
      <alignment horizontal="center"/>
      <protection locked="0"/>
    </xf>
    <xf numFmtId="0" fontId="3" fillId="0" borderId="7" xfId="0" applyFont="1" applyBorder="1" applyAlignment="1" applyProtection="1">
      <alignment horizontal="center"/>
      <protection locked="0"/>
    </xf>
    <xf numFmtId="0" fontId="12" fillId="0" borderId="6" xfId="1" applyBorder="1" applyAlignment="1" applyProtection="1">
      <alignment horizontal="center"/>
      <protection locked="0"/>
    </xf>
    <xf numFmtId="0" fontId="11" fillId="3" borderId="0" xfId="0" applyFont="1" applyFill="1" applyAlignment="1">
      <alignment horizontal="center" vertical="top" wrapText="1"/>
    </xf>
    <xf numFmtId="0" fontId="5" fillId="0" borderId="8" xfId="0" applyFont="1" applyBorder="1" applyAlignment="1">
      <alignment horizontal="left" vertical="top" wrapText="1"/>
    </xf>
    <xf numFmtId="0" fontId="5" fillId="2" borderId="25" xfId="0" applyFont="1" applyFill="1" applyBorder="1" applyAlignment="1">
      <alignment horizontal="center" vertical="center"/>
    </xf>
    <xf numFmtId="0" fontId="5" fillId="2" borderId="26" xfId="0" applyFont="1" applyFill="1" applyBorder="1" applyAlignment="1">
      <alignment horizontal="center" vertical="center"/>
    </xf>
    <xf numFmtId="0" fontId="5" fillId="2" borderId="27" xfId="0" applyFont="1" applyFill="1" applyBorder="1" applyAlignment="1">
      <alignment horizontal="center" vertical="center"/>
    </xf>
    <xf numFmtId="0" fontId="5" fillId="2" borderId="15" xfId="0" applyFont="1" applyFill="1" applyBorder="1" applyAlignment="1">
      <alignment horizontal="center" vertical="center"/>
    </xf>
    <xf numFmtId="0" fontId="3" fillId="0" borderId="17" xfId="0" applyFont="1" applyBorder="1" applyAlignment="1">
      <alignment horizontal="right" vertical="center" wrapText="1"/>
    </xf>
    <xf numFmtId="0" fontId="3" fillId="0" borderId="18" xfId="0" applyFont="1" applyBorder="1" applyAlignment="1">
      <alignment horizontal="right" vertical="center" wrapText="1"/>
    </xf>
    <xf numFmtId="0" fontId="3" fillId="0" borderId="19" xfId="0" applyFont="1" applyBorder="1" applyAlignment="1">
      <alignment horizontal="right" vertical="center" wrapText="1"/>
    </xf>
    <xf numFmtId="0" fontId="0" fillId="0" borderId="4" xfId="0" applyBorder="1" applyAlignment="1">
      <alignment horizontal="center" vertical="center"/>
    </xf>
    <xf numFmtId="0" fontId="0" fillId="0" borderId="16" xfId="0" applyBorder="1"/>
    <xf numFmtId="0" fontId="0" fillId="0" borderId="6" xfId="0" applyBorder="1"/>
    <xf numFmtId="0" fontId="0" fillId="0" borderId="7" xfId="0" applyBorder="1"/>
    <xf numFmtId="0" fontId="6" fillId="0" borderId="16" xfId="0" applyFont="1" applyBorder="1" applyAlignment="1">
      <alignment horizontal="center"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4" fillId="0" borderId="21" xfId="0" applyFont="1" applyBorder="1" applyAlignment="1">
      <alignment horizontal="left" vertical="center" wrapText="1"/>
    </xf>
    <xf numFmtId="0" fontId="4" fillId="0" borderId="18" xfId="0" applyFont="1" applyBorder="1" applyAlignment="1">
      <alignment horizontal="left" vertical="center" wrapText="1"/>
    </xf>
    <xf numFmtId="0" fontId="4" fillId="0" borderId="19" xfId="0" applyFont="1" applyBorder="1" applyAlignment="1">
      <alignment horizontal="left" vertical="center" wrapText="1"/>
    </xf>
  </cellXfs>
  <cellStyles count="2">
    <cellStyle name="Hipersaite" xfId="1" builtinId="8"/>
    <cellStyle name="Parasts"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dizains">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175DD0-C61E-46BF-9465-95F11FF254B0}">
  <sheetPr>
    <pageSetUpPr fitToPage="1"/>
  </sheetPr>
  <dimension ref="A1:J29"/>
  <sheetViews>
    <sheetView tabSelected="1" zoomScaleNormal="100" workbookViewId="0">
      <selection activeCell="J9" sqref="J9"/>
    </sheetView>
  </sheetViews>
  <sheetFormatPr defaultColWidth="9.109375" defaultRowHeight="14.4" x14ac:dyDescent="0.3"/>
  <cols>
    <col min="1" max="1" width="26.44140625" customWidth="1"/>
    <col min="2" max="2" width="12.44140625" customWidth="1"/>
    <col min="3" max="3" width="12.88671875" customWidth="1"/>
    <col min="4" max="4" width="15.109375" customWidth="1"/>
    <col min="5" max="5" width="14.109375" customWidth="1"/>
    <col min="6" max="6" width="15.88671875" customWidth="1"/>
  </cols>
  <sheetData>
    <row r="1" spans="1:10" x14ac:dyDescent="0.3">
      <c r="A1" s="1" t="s">
        <v>1</v>
      </c>
      <c r="B1" s="43"/>
      <c r="C1" s="43"/>
      <c r="D1" s="43"/>
      <c r="E1" s="43"/>
      <c r="F1" s="44"/>
    </row>
    <row r="2" spans="1:10" x14ac:dyDescent="0.3">
      <c r="A2" s="1" t="s">
        <v>2</v>
      </c>
      <c r="B2" s="43"/>
      <c r="C2" s="43"/>
      <c r="D2" s="43"/>
      <c r="E2" s="43"/>
      <c r="F2" s="44"/>
    </row>
    <row r="3" spans="1:10" x14ac:dyDescent="0.3">
      <c r="A3" s="1" t="s">
        <v>3</v>
      </c>
      <c r="B3" s="43"/>
      <c r="C3" s="43"/>
      <c r="D3" s="43"/>
      <c r="E3" s="43"/>
      <c r="F3" s="44"/>
    </row>
    <row r="4" spans="1:10" x14ac:dyDescent="0.3">
      <c r="A4" s="1" t="s">
        <v>4</v>
      </c>
      <c r="B4" s="43"/>
      <c r="C4" s="43"/>
      <c r="D4" s="43"/>
      <c r="E4" s="43"/>
      <c r="F4" s="44"/>
    </row>
    <row r="5" spans="1:10" x14ac:dyDescent="0.3">
      <c r="A5" s="1" t="s">
        <v>5</v>
      </c>
      <c r="B5" s="43"/>
      <c r="C5" s="43"/>
      <c r="D5" s="43"/>
      <c r="E5" s="43"/>
      <c r="F5" s="44"/>
    </row>
    <row r="6" spans="1:10" x14ac:dyDescent="0.3">
      <c r="A6" s="1" t="s">
        <v>6</v>
      </c>
      <c r="B6" s="43"/>
      <c r="C6" s="43"/>
      <c r="D6" s="43"/>
      <c r="E6" s="43"/>
      <c r="F6" s="44"/>
    </row>
    <row r="7" spans="1:10" x14ac:dyDescent="0.3">
      <c r="A7" s="1" t="s">
        <v>7</v>
      </c>
      <c r="B7" s="43"/>
      <c r="C7" s="43"/>
      <c r="D7" s="43"/>
      <c r="E7" s="43"/>
      <c r="F7" s="44"/>
    </row>
    <row r="8" spans="1:10" x14ac:dyDescent="0.3">
      <c r="A8" s="1" t="s">
        <v>14</v>
      </c>
      <c r="B8" s="45"/>
      <c r="C8" s="43"/>
      <c r="D8" s="43"/>
      <c r="E8" s="43"/>
      <c r="F8" s="44"/>
    </row>
    <row r="9" spans="1:10" ht="45" customHeight="1" x14ac:dyDescent="0.3">
      <c r="A9" s="46" t="s">
        <v>31</v>
      </c>
      <c r="B9" s="46"/>
      <c r="C9" s="46"/>
      <c r="D9" s="46"/>
      <c r="E9" s="46"/>
      <c r="F9" s="46"/>
    </row>
    <row r="10" spans="1:10" ht="16.2" thickBot="1" x14ac:dyDescent="0.35">
      <c r="A10" s="47" t="s">
        <v>30</v>
      </c>
      <c r="B10" s="47"/>
      <c r="C10" s="2"/>
      <c r="D10" s="2"/>
      <c r="F10" s="3" t="s">
        <v>15</v>
      </c>
    </row>
    <row r="11" spans="1:10" ht="49.8" thickBot="1" x14ac:dyDescent="0.35">
      <c r="A11" s="4" t="s">
        <v>8</v>
      </c>
      <c r="B11" s="5" t="s">
        <v>12</v>
      </c>
      <c r="C11" s="5" t="s">
        <v>9</v>
      </c>
      <c r="D11" s="27" t="s">
        <v>21</v>
      </c>
      <c r="E11" s="6" t="s">
        <v>10</v>
      </c>
      <c r="F11" s="7" t="s">
        <v>11</v>
      </c>
      <c r="J11" s="8"/>
    </row>
    <row r="12" spans="1:10" ht="15" thickBot="1" x14ac:dyDescent="0.35">
      <c r="A12" s="9">
        <v>1</v>
      </c>
      <c r="B12" s="10">
        <v>2</v>
      </c>
      <c r="C12" s="10">
        <v>3</v>
      </c>
      <c r="D12" s="10">
        <v>4</v>
      </c>
      <c r="E12" s="10">
        <v>5</v>
      </c>
      <c r="F12" s="11">
        <v>6</v>
      </c>
    </row>
    <row r="13" spans="1:10" ht="15" thickBot="1" x14ac:dyDescent="0.35">
      <c r="A13" s="12" t="s">
        <v>27</v>
      </c>
      <c r="B13" s="28" t="s">
        <v>28</v>
      </c>
      <c r="C13" s="29">
        <v>3</v>
      </c>
      <c r="D13" s="18">
        <v>4000</v>
      </c>
      <c r="E13" s="25"/>
      <c r="F13" s="26">
        <f>D13*E13</f>
        <v>0</v>
      </c>
    </row>
    <row r="14" spans="1:10" ht="18" thickBot="1" x14ac:dyDescent="0.35">
      <c r="A14" s="48"/>
      <c r="B14" s="49"/>
      <c r="C14" s="23" t="s">
        <v>0</v>
      </c>
      <c r="D14" s="22">
        <f>SUM(D13:D13)</f>
        <v>4000</v>
      </c>
      <c r="E14" s="24"/>
      <c r="F14" s="21">
        <f>SUM(F13:F13)</f>
        <v>0</v>
      </c>
    </row>
    <row r="15" spans="1:10" x14ac:dyDescent="0.3">
      <c r="A15" s="50"/>
      <c r="B15" s="51"/>
      <c r="C15" s="13"/>
      <c r="D15" s="14"/>
      <c r="E15" s="13"/>
      <c r="F15" s="15"/>
    </row>
    <row r="16" spans="1:10" ht="36" customHeight="1" x14ac:dyDescent="0.3">
      <c r="A16" s="52" t="s">
        <v>13</v>
      </c>
      <c r="B16" s="53"/>
      <c r="C16" s="53"/>
      <c r="D16" s="53"/>
      <c r="E16" s="54"/>
      <c r="F16" s="19">
        <f>ROUND(F14/D14,2)</f>
        <v>0</v>
      </c>
      <c r="H16" s="16"/>
    </row>
    <row r="17" spans="1:8" ht="27.6" x14ac:dyDescent="0.3">
      <c r="A17" s="20" t="s">
        <v>17</v>
      </c>
      <c r="B17" s="55"/>
      <c r="C17" s="55"/>
      <c r="D17" s="55"/>
      <c r="E17" s="55"/>
      <c r="F17" s="55"/>
    </row>
    <row r="18" spans="1:8" ht="19.95" customHeight="1" x14ac:dyDescent="0.3">
      <c r="A18" s="17" t="s">
        <v>16</v>
      </c>
      <c r="B18" s="56"/>
      <c r="C18" s="57"/>
      <c r="D18" s="57"/>
      <c r="E18" s="57"/>
      <c r="F18" s="58"/>
    </row>
    <row r="19" spans="1:8" ht="12.75" customHeight="1" x14ac:dyDescent="0.3">
      <c r="A19" s="59"/>
      <c r="B19" s="60"/>
      <c r="C19" s="60"/>
      <c r="D19" s="60"/>
      <c r="E19" s="60"/>
      <c r="F19" s="61"/>
    </row>
    <row r="20" spans="1:8" ht="24" customHeight="1" x14ac:dyDescent="0.3">
      <c r="A20" s="62" t="s">
        <v>19</v>
      </c>
      <c r="B20" s="63"/>
      <c r="C20" s="63"/>
      <c r="D20" s="63"/>
      <c r="E20" s="63"/>
      <c r="F20" s="64"/>
      <c r="H20" s="16"/>
    </row>
    <row r="21" spans="1:8" ht="32.25" customHeight="1" x14ac:dyDescent="0.3">
      <c r="A21" s="34" t="s">
        <v>22</v>
      </c>
      <c r="B21" s="35"/>
      <c r="C21" s="35"/>
      <c r="D21" s="35"/>
      <c r="E21" s="35"/>
      <c r="F21" s="36"/>
      <c r="H21" s="16"/>
    </row>
    <row r="22" spans="1:8" ht="33.75" customHeight="1" x14ac:dyDescent="0.3">
      <c r="A22" s="34" t="s">
        <v>26</v>
      </c>
      <c r="B22" s="35"/>
      <c r="C22" s="35"/>
      <c r="D22" s="35"/>
      <c r="E22" s="35"/>
      <c r="F22" s="36"/>
      <c r="H22" s="16"/>
    </row>
    <row r="23" spans="1:8" ht="167.25" customHeight="1" x14ac:dyDescent="0.3">
      <c r="A23" s="34" t="s">
        <v>25</v>
      </c>
      <c r="B23" s="35"/>
      <c r="C23" s="35"/>
      <c r="D23" s="35"/>
      <c r="E23" s="35"/>
      <c r="F23" s="36"/>
      <c r="H23" s="16"/>
    </row>
    <row r="24" spans="1:8" ht="36.75" customHeight="1" x14ac:dyDescent="0.3">
      <c r="A24" s="30" t="s">
        <v>18</v>
      </c>
      <c r="B24" s="31"/>
      <c r="C24" s="31"/>
      <c r="D24" s="31"/>
      <c r="E24" s="31"/>
      <c r="F24" s="32"/>
      <c r="H24" s="16"/>
    </row>
    <row r="25" spans="1:8" ht="95.25" customHeight="1" x14ac:dyDescent="0.3">
      <c r="A25" s="37" t="s">
        <v>24</v>
      </c>
      <c r="B25" s="38"/>
      <c r="C25" s="38"/>
      <c r="D25" s="38"/>
      <c r="E25" s="38"/>
      <c r="F25" s="39"/>
      <c r="H25" s="16"/>
    </row>
    <row r="26" spans="1:8" ht="134.25" customHeight="1" x14ac:dyDescent="0.3">
      <c r="A26" s="37" t="s">
        <v>23</v>
      </c>
      <c r="B26" s="38"/>
      <c r="C26" s="38"/>
      <c r="D26" s="38"/>
      <c r="E26" s="38"/>
      <c r="F26" s="39"/>
      <c r="H26" s="16"/>
    </row>
    <row r="27" spans="1:8" ht="48" customHeight="1" x14ac:dyDescent="0.3">
      <c r="A27" s="40" t="s">
        <v>29</v>
      </c>
      <c r="B27" s="41"/>
      <c r="C27" s="41"/>
      <c r="D27" s="41"/>
      <c r="E27" s="41"/>
      <c r="F27" s="42"/>
      <c r="H27" s="16"/>
    </row>
    <row r="28" spans="1:8" ht="35.25" customHeight="1" x14ac:dyDescent="0.3">
      <c r="A28" s="30" t="s">
        <v>20</v>
      </c>
      <c r="B28" s="31"/>
      <c r="C28" s="31"/>
      <c r="D28" s="31"/>
      <c r="E28" s="31"/>
      <c r="F28" s="32"/>
      <c r="H28" s="16"/>
    </row>
    <row r="29" spans="1:8" x14ac:dyDescent="0.3">
      <c r="A29" s="33"/>
      <c r="B29" s="33"/>
      <c r="C29" s="33"/>
      <c r="D29" s="33"/>
      <c r="E29" s="33"/>
      <c r="F29" s="33"/>
    </row>
  </sheetData>
  <mergeCells count="25">
    <mergeCell ref="B6:F6"/>
    <mergeCell ref="B1:F1"/>
    <mergeCell ref="B2:F2"/>
    <mergeCell ref="B3:F3"/>
    <mergeCell ref="B4:F4"/>
    <mergeCell ref="B5:F5"/>
    <mergeCell ref="A22:F22"/>
    <mergeCell ref="B7:F7"/>
    <mergeCell ref="B8:F8"/>
    <mergeCell ref="A9:F9"/>
    <mergeCell ref="A10:B10"/>
    <mergeCell ref="A14:B15"/>
    <mergeCell ref="A16:E16"/>
    <mergeCell ref="B17:F17"/>
    <mergeCell ref="B18:F18"/>
    <mergeCell ref="A19:F19"/>
    <mergeCell ref="A20:F20"/>
    <mergeCell ref="A21:F21"/>
    <mergeCell ref="A28:F28"/>
    <mergeCell ref="A29:F29"/>
    <mergeCell ref="A23:F23"/>
    <mergeCell ref="A24:F24"/>
    <mergeCell ref="A25:F25"/>
    <mergeCell ref="A26:F26"/>
    <mergeCell ref="A27:F27"/>
  </mergeCells>
  <pageMargins left="0.7" right="0.7" top="0.75" bottom="0.75" header="0.3" footer="0.3"/>
  <pageSetup paperSize="9" scale="9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Darblapas</vt:lpstr>
      </vt:variant>
      <vt:variant>
        <vt:i4>1</vt:i4>
      </vt:variant>
    </vt:vector>
  </HeadingPairs>
  <TitlesOfParts>
    <vt:vector size="1" baseType="lpstr">
      <vt:lpstr>1.daļa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Mārtiņš Ģērmanis</dc:creator>
  <cp:lastModifiedBy>Vilnis Kronbergs</cp:lastModifiedBy>
  <cp:lastPrinted>2021-01-29T12:03:40Z</cp:lastPrinted>
  <dcterms:created xsi:type="dcterms:W3CDTF">2014-04-04T17:29:20Z</dcterms:created>
  <dcterms:modified xsi:type="dcterms:W3CDTF">2024-04-17T12:11:26Z</dcterms:modified>
</cp:coreProperties>
</file>