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Y:\Ražošanas un pārdošanas daļa\Realizacija\Realizacijas_dokumenti\A izsoles Apaļkoku 2024\800-2024-037 zari Bukultos\"/>
    </mc:Choice>
  </mc:AlternateContent>
  <xr:revisionPtr revIDLastSave="0" documentId="13_ncr:1_{7BD1A7F9-B0D6-4EC5-BECE-6CA1504C0A07}" xr6:coauthVersionLast="47" xr6:coauthVersionMax="47" xr10:uidLastSave="{00000000-0000-0000-0000-000000000000}"/>
  <bookViews>
    <workbookView xWindow="3930" yWindow="1560" windowWidth="24435" windowHeight="12945" tabRatio="733" xr2:uid="{00000000-000D-0000-FFFF-FFFF00000000}"/>
  </bookViews>
  <sheets>
    <sheet name="1.daļa" sheetId="8"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7" i="8" l="1"/>
  <c r="C19" i="8"/>
  <c r="E16" i="8"/>
  <c r="E18" i="8" l="1"/>
  <c r="E19" i="8" s="1"/>
  <c r="E21" i="8" l="1"/>
</calcChain>
</file>

<file path=xl/sharedStrings.xml><?xml version="1.0" encoding="utf-8"?>
<sst xmlns="http://schemas.openxmlformats.org/spreadsheetml/2006/main" count="32" uniqueCount="32">
  <si>
    <t>Uzņēmuma nosaukums:</t>
  </si>
  <si>
    <t>Reģ. nr.:</t>
  </si>
  <si>
    <t>Jurid. adrese:</t>
  </si>
  <si>
    <t>Banka:</t>
  </si>
  <si>
    <t>Konta nr.:</t>
  </si>
  <si>
    <t>Kontakta persona:</t>
  </si>
  <si>
    <t>Kontakt tālr.:</t>
  </si>
  <si>
    <t>E-pasts:</t>
  </si>
  <si>
    <t>1.tabula</t>
  </si>
  <si>
    <t>N.p.k.</t>
  </si>
  <si>
    <r>
      <t>Vidējā svērtā cena par vienu (1) ber m</t>
    </r>
    <r>
      <rPr>
        <b/>
        <vertAlign val="superscript"/>
        <sz val="12"/>
        <color indexed="8"/>
        <rFont val="Times New Roman"/>
        <family val="1"/>
        <charset val="186"/>
      </rPr>
      <t xml:space="preserve">3 </t>
    </r>
    <r>
      <rPr>
        <b/>
        <sz val="12"/>
        <color indexed="8"/>
        <rFont val="Times New Roman"/>
        <family val="1"/>
        <charset val="186"/>
      </rPr>
      <t>visam sortimenta piedāvājumam kopā:</t>
    </r>
  </si>
  <si>
    <t>Zaru un ciršanas atlieku atrašanās vietu koordinātas:</t>
  </si>
  <si>
    <t>Summa, EUR (3.aile x 4.aile)</t>
  </si>
  <si>
    <t>Visi tabulā minētie kokmateriāli ir FSC (100% FSC) un PEFC (100% PEFC Certified) sertificēti. Koksnes piegādes ķēdes FSC sertifikāts Nr. SCS-COC-007461, PEFC sertifikāts Nr. BMCERT-PEFC-COC-00171.</t>
  </si>
  <si>
    <t>Kontaktpersona zaru un ciršanas atlieku apskatei dabā - mežizstrādes meistars Austris Armans, tel. Nr. 26337199</t>
  </si>
  <si>
    <t xml:space="preserve">Iesniedzot Piedāvājumu, Pretendents apliecina, ka:
-Pretendents pilnībā pieņem Izsoles noteikumus kā pamatu Izsolei un to Pretendentu noteikšanai, kuriem tiks piešķirtas tiesības noslēgt pirkuma līgumu ar SIA „Rīgas meži”, un atzīst, ka Izsoles noteikumi nav pretrunā ar Pretendenta vajadzībām un iespējām;
-Uz Pretendentu nav attiecināmi Izsoles noteikumos noteiktie Pretendentu izslēgšanas noteikumi;                                                                                                                                                              -Pretendents ir iepazinies ar Izsoles noteikumiem un to pielikumos pievienotajiem dokumentiem (t.sk. pievienotā līguma nosacījumiem) un piekrīt tajos norādītajai kārtībai;
-Pretendents ir iepazinies ar Izsoles piedāvājumu un piekrīt 1.tabulā norādītajam zaru un ciršanas atlieku apjomam, un to kvalitātei dabā. </t>
  </si>
  <si>
    <t>ZARU UN CIRŠANAS ATLIEKU IZSNIEGŠANAS NOTEIKUMI
-Zaru un ciršanas atlieku savākšana no meža tiks atļauta tikai pēc līguma parakstīšanas un samaksas saņemšanas SIA „Rīgas meži” norēķinu  kontā 100% apmērā no izsolītā daudzuma.
-Gadījumā, ja piekļuves ceļi šķērso trešās personas īpašumā esošu zemes īpašumu, tad PIRCĒJA pienākums ir gūt īpašnieka atļauju par darbības veikšanu uz viņa zemes. PIRCĒJS sedz visus ar to saistītos izdevumus.
-Pēc Izsoles rezultātu paziņošanas pretenzijas par zaru un ciršanas atlieku apjomu un to kvalitāti netiek pieņemtas.</t>
  </si>
  <si>
    <t>Par izsoles nolikumu un citiem jautājumiem atbildi sniegs: Ražošanas un pārdošanas daļas pārdošanas speciālists Vilnis Kronbergs, tālr. 22042706, e-pasts: vilnis.kronbergs@rigasmezi.lv.</t>
  </si>
  <si>
    <t>(Šķeldošanas laiks līdz 2024. gada 30. aprīlis).</t>
  </si>
  <si>
    <r>
      <t>Pārdošanas apjoms, (ber m</t>
    </r>
    <r>
      <rPr>
        <b/>
        <vertAlign val="superscript"/>
        <sz val="12"/>
        <rFont val="Times New Roman"/>
        <family val="1"/>
        <charset val="186"/>
      </rPr>
      <t>3</t>
    </r>
    <r>
      <rPr>
        <b/>
        <sz val="12"/>
        <rFont val="Times New Roman"/>
        <family val="1"/>
        <charset val="186"/>
      </rPr>
      <t>)</t>
    </r>
  </si>
  <si>
    <r>
      <t>Cena (bez PVN), EUR/ber m</t>
    </r>
    <r>
      <rPr>
        <b/>
        <vertAlign val="superscript"/>
        <sz val="12"/>
        <rFont val="Times New Roman"/>
        <family val="1"/>
        <charset val="186"/>
      </rPr>
      <t>3</t>
    </r>
    <r>
      <rPr>
        <b/>
        <sz val="12"/>
        <rFont val="Times New Roman"/>
        <family val="1"/>
        <charset val="186"/>
      </rPr>
      <t xml:space="preserve"> </t>
    </r>
  </si>
  <si>
    <t>ZAA066</t>
  </si>
  <si>
    <t>Izsole Nr. 800-2024-037</t>
  </si>
  <si>
    <t>ZAA069</t>
  </si>
  <si>
    <t>ZAA074</t>
  </si>
  <si>
    <t xml:space="preserve">1.daļa. Zaru un ciršanas atlieku piedāvājums pie ceļa.
Rīgas mežniecības 101., 102. un 103. kvartālā (Bukulti).
</t>
  </si>
  <si>
    <t>Krautuvēs ir svaigi cirsti zari (90% priede).</t>
  </si>
  <si>
    <t>Krautuves Nr. ZAA066, ZAA069, ZAA074</t>
  </si>
  <si>
    <t>https://maps.app.goo.gl/KEotR7L7E87xbAD88</t>
  </si>
  <si>
    <t>https://maps.app.goo.gl/6MZGGB3zqxnU2Ti17</t>
  </si>
  <si>
    <r>
      <t xml:space="preserve">Piedāvājums jāiesniedz elektroniski līdz </t>
    </r>
    <r>
      <rPr>
        <b/>
        <u/>
        <sz val="11"/>
        <color indexed="8"/>
        <rFont val="Times New Roman"/>
        <family val="1"/>
        <charset val="186"/>
      </rPr>
      <t>2024. gada 11. aprīlim, plkst. 10:00</t>
    </r>
    <r>
      <rPr>
        <b/>
        <sz val="11"/>
        <color indexed="8"/>
        <rFont val="Times New Roman"/>
        <family val="1"/>
        <charset val="186"/>
      </rPr>
      <t xml:space="preserve">, nosūtot piedāvājumu uz e-pastu: izsoles@rigasmezi.lv 
</t>
    </r>
    <r>
      <rPr>
        <b/>
        <sz val="11"/>
        <color rgb="FFFF0000"/>
        <rFont val="Times New Roman"/>
        <family val="1"/>
        <charset val="186"/>
      </rPr>
      <t>AR NORĀDI (TĒMA VAI SUBJECT) PIETEIKUMS IZSOLĒ NR. 800-2024-037</t>
    </r>
  </si>
  <si>
    <t>Krautuves Nr.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</si>
</sst>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0\ _€"/>
  </numFmts>
  <fonts count="19" x14ac:knownFonts="1">
    <font>
      <sz val="11"/>
      <color theme="1"/>
      <name val="Calibri"/>
      <family val="2"/>
      <charset val="186"/>
      <scheme val="minor"/>
    </font>
    <font>
      <b/>
      <sz val="12"/>
      <color indexed="8"/>
      <name val="Times New Roman"/>
      <family val="1"/>
      <charset val="186"/>
    </font>
    <font>
      <b/>
      <vertAlign val="superscript"/>
      <sz val="12"/>
      <color indexed="8"/>
      <name val="Times New Roman"/>
      <family val="1"/>
      <charset val="186"/>
    </font>
    <font>
      <sz val="12"/>
      <color theme="1"/>
      <name val="Times New Roman"/>
      <family val="1"/>
      <charset val="186"/>
    </font>
    <font>
      <b/>
      <i/>
      <sz val="12"/>
      <color indexed="8"/>
      <name val="Times New Roman"/>
      <family val="1"/>
      <charset val="186"/>
    </font>
    <font>
      <b/>
      <sz val="12"/>
      <color theme="1"/>
      <name val="Times New Roman"/>
      <family val="1"/>
      <charset val="186"/>
    </font>
    <font>
      <sz val="11"/>
      <color theme="1"/>
      <name val="Times New Roman"/>
      <family val="1"/>
      <charset val="186"/>
    </font>
    <font>
      <u/>
      <sz val="11"/>
      <color theme="10"/>
      <name val="Calibri"/>
      <family val="2"/>
      <charset val="186"/>
      <scheme val="minor"/>
    </font>
    <font>
      <b/>
      <sz val="11"/>
      <color indexed="8"/>
      <name val="Times New Roman"/>
      <family val="1"/>
      <charset val="186"/>
    </font>
    <font>
      <sz val="11"/>
      <name val="Times New Roman"/>
      <family val="1"/>
      <charset val="186"/>
    </font>
    <font>
      <u/>
      <sz val="12"/>
      <color theme="1"/>
      <name val="Times New Roman"/>
      <family val="1"/>
      <charset val="186"/>
    </font>
    <font>
      <b/>
      <u/>
      <sz val="12"/>
      <name val="Times New Roman"/>
      <family val="1"/>
      <charset val="186"/>
    </font>
    <font>
      <b/>
      <sz val="12"/>
      <name val="Times New Roman"/>
      <family val="1"/>
      <charset val="186"/>
    </font>
    <font>
      <b/>
      <u/>
      <sz val="11"/>
      <color indexed="8"/>
      <name val="Times New Roman"/>
      <family val="1"/>
      <charset val="186"/>
    </font>
    <font>
      <b/>
      <sz val="11"/>
      <color rgb="FFFF0000"/>
      <name val="Times New Roman"/>
      <family val="1"/>
      <charset val="186"/>
    </font>
    <font>
      <sz val="11"/>
      <color indexed="8"/>
      <name val="Times New Roman"/>
      <family val="1"/>
      <charset val="186"/>
    </font>
    <font>
      <sz val="12"/>
      <name val="Times New Roman"/>
      <family val="1"/>
      <charset val="186"/>
    </font>
    <font>
      <b/>
      <vertAlign val="superscript"/>
      <sz val="12"/>
      <name val="Times New Roman"/>
      <family val="1"/>
      <charset val="186"/>
    </font>
    <font>
      <b/>
      <sz val="11"/>
      <name val="Times New Roman"/>
      <family val="1"/>
      <charset val="186"/>
    </font>
  </fonts>
  <fills count="4">
    <fill>
      <patternFill patternType="none"/>
    </fill>
    <fill>
      <patternFill patternType="gray125"/>
    </fill>
    <fill>
      <patternFill patternType="solid">
        <fgColor indexed="55"/>
        <bgColor indexed="64"/>
      </patternFill>
    </fill>
    <fill>
      <patternFill patternType="solid">
        <fgColor theme="0"/>
        <bgColor indexed="64"/>
      </patternFill>
    </fill>
  </fills>
  <borders count="27">
    <border>
      <left/>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7" fillId="0" borderId="0" applyNumberFormat="0" applyFill="0" applyBorder="0" applyAlignment="0" applyProtection="0"/>
  </cellStyleXfs>
  <cellXfs count="71">
    <xf numFmtId="0" fontId="0" fillId="0" borderId="0" xfId="0"/>
    <xf numFmtId="0" fontId="3" fillId="0" borderId="0" xfId="0" applyFont="1"/>
    <xf numFmtId="0" fontId="4" fillId="0" borderId="0" xfId="0" applyFont="1" applyAlignment="1">
      <alignment horizontal="left"/>
    </xf>
    <xf numFmtId="0" fontId="3" fillId="0" borderId="0" xfId="0" applyFont="1" applyAlignment="1">
      <alignment horizontal="center"/>
    </xf>
    <xf numFmtId="0" fontId="3" fillId="0" borderId="0" xfId="0" applyFont="1" applyAlignment="1">
      <alignment wrapText="1"/>
    </xf>
    <xf numFmtId="0" fontId="3" fillId="2" borderId="6" xfId="0" applyFont="1" applyFill="1" applyBorder="1" applyAlignment="1">
      <alignment horizontal="center" vertical="center"/>
    </xf>
    <xf numFmtId="0" fontId="3" fillId="2" borderId="0" xfId="0" applyFont="1" applyFill="1" applyAlignment="1">
      <alignment horizontal="center" vertical="center"/>
    </xf>
    <xf numFmtId="2" fontId="3" fillId="0" borderId="3" xfId="0" applyNumberFormat="1" applyFont="1" applyBorder="1" applyAlignment="1">
      <alignment horizontal="center" vertical="center"/>
    </xf>
    <xf numFmtId="2" fontId="5" fillId="0" borderId="4" xfId="0" applyNumberFormat="1" applyFont="1" applyBorder="1" applyAlignment="1">
      <alignment horizontal="center" vertical="center"/>
    </xf>
    <xf numFmtId="0" fontId="1" fillId="2" borderId="0" xfId="0" applyFont="1" applyFill="1" applyAlignment="1">
      <alignment horizontal="center" vertical="center"/>
    </xf>
    <xf numFmtId="0" fontId="3" fillId="2" borderId="10" xfId="0" applyFont="1" applyFill="1" applyBorder="1" applyAlignment="1">
      <alignment horizontal="center" vertical="center"/>
    </xf>
    <xf numFmtId="2" fontId="1" fillId="0" borderId="11" xfId="0" applyNumberFormat="1" applyFont="1" applyBorder="1" applyAlignment="1">
      <alignment horizontal="center" vertical="center"/>
    </xf>
    <xf numFmtId="164" fontId="1" fillId="0" borderId="3" xfId="0" applyNumberFormat="1" applyFont="1" applyBorder="1" applyAlignment="1">
      <alignment horizontal="center" vertical="center"/>
    </xf>
    <xf numFmtId="0" fontId="8" fillId="0" borderId="0" xfId="0" applyFont="1" applyAlignment="1">
      <alignment vertical="center" wrapText="1"/>
    </xf>
    <xf numFmtId="0" fontId="12" fillId="0" borderId="2" xfId="0" applyFont="1" applyBorder="1" applyAlignment="1">
      <alignment horizontal="center" vertical="center" wrapText="1"/>
    </xf>
    <xf numFmtId="0" fontId="16" fillId="0" borderId="0" xfId="0" applyFont="1" applyAlignment="1">
      <alignment horizontal="center" vertical="top" wrapText="1"/>
    </xf>
    <xf numFmtId="0" fontId="12" fillId="0" borderId="5"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15" xfId="0" applyFont="1" applyBorder="1" applyAlignment="1">
      <alignment horizontal="center" vertical="center"/>
    </xf>
    <xf numFmtId="0" fontId="16" fillId="0" borderId="21" xfId="0" applyFont="1" applyBorder="1" applyAlignment="1">
      <alignment horizontal="center" vertical="center"/>
    </xf>
    <xf numFmtId="0" fontId="16" fillId="0" borderId="5" xfId="0" applyFont="1" applyBorder="1" applyAlignment="1">
      <alignment horizontal="center"/>
    </xf>
    <xf numFmtId="164" fontId="16" fillId="0" borderId="5" xfId="0" applyNumberFormat="1" applyFont="1" applyBorder="1" applyAlignment="1">
      <alignment horizontal="center"/>
    </xf>
    <xf numFmtId="165" fontId="16" fillId="0" borderId="5" xfId="0" applyNumberFormat="1" applyFont="1" applyBorder="1" applyAlignment="1">
      <alignment horizontal="center" vertical="center"/>
    </xf>
    <xf numFmtId="165" fontId="16" fillId="0" borderId="20" xfId="0" applyNumberFormat="1" applyFont="1" applyBorder="1" applyAlignment="1">
      <alignment horizontal="center" vertical="center"/>
    </xf>
    <xf numFmtId="0" fontId="1" fillId="0" borderId="7" xfId="0" applyFont="1" applyBorder="1" applyAlignment="1">
      <alignment horizontal="right" vertical="center" wrapText="1"/>
    </xf>
    <xf numFmtId="0" fontId="1" fillId="0" borderId="8" xfId="0" applyFont="1" applyBorder="1" applyAlignment="1">
      <alignment horizontal="right" vertical="center" wrapText="1"/>
    </xf>
    <xf numFmtId="0" fontId="1" fillId="0" borderId="9" xfId="0" applyFont="1" applyBorder="1" applyAlignment="1">
      <alignment horizontal="right" vertical="center" wrapText="1"/>
    </xf>
    <xf numFmtId="0" fontId="1" fillId="0" borderId="17"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8" xfId="0" applyFont="1" applyBorder="1" applyAlignment="1">
      <alignment horizontal="center" vertical="center" wrapText="1"/>
    </xf>
    <xf numFmtId="0" fontId="9" fillId="0" borderId="5" xfId="0" applyFont="1" applyBorder="1" applyAlignment="1">
      <alignment vertical="center" wrapText="1"/>
    </xf>
    <xf numFmtId="0" fontId="9" fillId="3" borderId="5" xfId="0" applyFont="1" applyFill="1" applyBorder="1" applyAlignment="1">
      <alignment vertical="center" wrapText="1"/>
    </xf>
    <xf numFmtId="0" fontId="4" fillId="0" borderId="5" xfId="0" applyFont="1" applyBorder="1" applyAlignment="1">
      <alignment horizontal="left"/>
    </xf>
    <xf numFmtId="0" fontId="3" fillId="0" borderId="5" xfId="0" applyFont="1" applyBorder="1" applyAlignment="1" applyProtection="1">
      <alignment horizontal="center"/>
      <protection locked="0"/>
    </xf>
    <xf numFmtId="0" fontId="3" fillId="0" borderId="12" xfId="0" applyFont="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5" fillId="0" borderId="5" xfId="0" applyFont="1" applyBorder="1" applyAlignment="1" applyProtection="1">
      <alignment horizontal="center"/>
      <protection locked="0"/>
    </xf>
    <xf numFmtId="0" fontId="6" fillId="0" borderId="12" xfId="0" applyFont="1" applyBorder="1" applyAlignment="1" applyProtection="1">
      <alignment horizontal="left" wrapText="1"/>
      <protection locked="0"/>
    </xf>
    <xf numFmtId="0" fontId="6" fillId="0" borderId="13" xfId="0" applyFont="1" applyBorder="1" applyAlignment="1" applyProtection="1">
      <alignment horizontal="left" wrapText="1"/>
      <protection locked="0"/>
    </xf>
    <xf numFmtId="0" fontId="6" fillId="0" borderId="14" xfId="0" applyFont="1" applyBorder="1" applyAlignment="1" applyProtection="1">
      <alignment horizontal="left" wrapText="1"/>
      <protection locked="0"/>
    </xf>
    <xf numFmtId="0" fontId="18" fillId="0" borderId="22"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24" xfId="0" applyFont="1" applyBorder="1" applyAlignment="1">
      <alignment horizontal="center" vertical="center" wrapText="1"/>
    </xf>
    <xf numFmtId="0" fontId="18" fillId="0" borderId="25" xfId="0" applyFont="1" applyBorder="1" applyAlignment="1">
      <alignment horizontal="center" vertical="center" wrapText="1"/>
    </xf>
    <xf numFmtId="0" fontId="18" fillId="0" borderId="26" xfId="0" applyFont="1" applyBorder="1" applyAlignment="1">
      <alignment horizontal="center" vertical="center" wrapText="1"/>
    </xf>
    <xf numFmtId="0" fontId="9" fillId="0" borderId="12" xfId="0" applyFont="1" applyBorder="1" applyAlignment="1">
      <alignment horizontal="left" vertical="center" wrapText="1"/>
    </xf>
    <xf numFmtId="0" fontId="9" fillId="0" borderId="13" xfId="0" applyFont="1" applyBorder="1" applyAlignment="1">
      <alignment horizontal="left" vertical="center" wrapText="1"/>
    </xf>
    <xf numFmtId="0" fontId="9" fillId="0" borderId="14" xfId="0" applyFont="1" applyBorder="1" applyAlignment="1">
      <alignment horizontal="left" vertical="center" wrapText="1"/>
    </xf>
    <xf numFmtId="3" fontId="3" fillId="0" borderId="5" xfId="0" applyNumberFormat="1" applyFont="1" applyBorder="1" applyAlignment="1" applyProtection="1">
      <alignment horizontal="center"/>
      <protection locked="0"/>
    </xf>
    <xf numFmtId="0" fontId="10" fillId="0" borderId="5" xfId="0" applyFont="1" applyBorder="1" applyAlignment="1">
      <alignment vertical="center"/>
    </xf>
    <xf numFmtId="0" fontId="15" fillId="0" borderId="5" xfId="0" applyFont="1" applyBorder="1" applyAlignment="1">
      <alignment horizontal="left" vertical="center" wrapText="1"/>
    </xf>
    <xf numFmtId="0" fontId="0" fillId="0" borderId="5" xfId="0" applyBorder="1" applyAlignment="1">
      <alignment horizontal="left" vertical="center" wrapText="1"/>
    </xf>
    <xf numFmtId="0" fontId="11" fillId="3" borderId="0" xfId="0" applyFont="1" applyFill="1" applyAlignment="1">
      <alignment horizontal="center" vertical="center" wrapText="1"/>
    </xf>
    <xf numFmtId="0" fontId="8" fillId="0" borderId="12"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4" fillId="0" borderId="12" xfId="0" applyFont="1" applyBorder="1" applyAlignment="1">
      <alignment horizontal="left"/>
    </xf>
    <xf numFmtId="0" fontId="4" fillId="0" borderId="14" xfId="0" applyFont="1" applyBorder="1" applyAlignment="1">
      <alignment horizontal="left"/>
    </xf>
    <xf numFmtId="3" fontId="3" fillId="0" borderId="12" xfId="0" applyNumberFormat="1" applyFont="1" applyBorder="1" applyAlignment="1" applyProtection="1">
      <alignment horizontal="center"/>
      <protection locked="0"/>
    </xf>
    <xf numFmtId="3" fontId="3" fillId="0" borderId="13" xfId="0" applyNumberFormat="1" applyFont="1" applyBorder="1" applyAlignment="1" applyProtection="1">
      <alignment horizontal="center"/>
      <protection locked="0"/>
    </xf>
    <xf numFmtId="3" fontId="3" fillId="0" borderId="14" xfId="0" applyNumberFormat="1" applyFont="1" applyBorder="1" applyAlignment="1" applyProtection="1">
      <alignment horizontal="center"/>
      <protection locked="0"/>
    </xf>
    <xf numFmtId="0" fontId="12" fillId="3" borderId="19" xfId="0" applyFont="1" applyFill="1" applyBorder="1" applyAlignment="1">
      <alignment horizontal="center" vertical="top" wrapText="1"/>
    </xf>
    <xf numFmtId="0" fontId="12" fillId="3" borderId="0" xfId="0" applyFont="1" applyFill="1" applyAlignment="1">
      <alignment horizontal="center" vertical="top" wrapText="1"/>
    </xf>
    <xf numFmtId="0" fontId="7" fillId="0" borderId="12" xfId="1" applyFill="1" applyBorder="1" applyAlignment="1">
      <alignment horizontal="left" vertical="center" wrapText="1"/>
    </xf>
    <xf numFmtId="0" fontId="7" fillId="0" borderId="14" xfId="1" applyFill="1" applyBorder="1" applyAlignment="1">
      <alignment horizontal="left" vertical="center" wrapText="1"/>
    </xf>
    <xf numFmtId="0" fontId="12" fillId="0" borderId="0" xfId="0" applyFont="1" applyAlignment="1">
      <alignment horizontal="left" vertical="top" wrapText="1"/>
    </xf>
    <xf numFmtId="0" fontId="16" fillId="0" borderId="0" xfId="0" applyFont="1" applyAlignment="1">
      <alignment horizontal="right" vertical="top" wrapText="1"/>
    </xf>
    <xf numFmtId="0" fontId="7" fillId="0" borderId="12" xfId="1" applyBorder="1" applyAlignment="1">
      <alignment horizontal="left" vertical="center"/>
    </xf>
    <xf numFmtId="0" fontId="10" fillId="0" borderId="14" xfId="0" applyFont="1" applyBorder="1" applyAlignment="1">
      <alignment horizontal="left" vertical="center"/>
    </xf>
  </cellXfs>
  <cellStyles count="2">
    <cellStyle name="Hipersaite" xfId="1" builtinId="8"/>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maps.app.goo.gl/6MZGGB3zqxnU2Ti17" TargetMode="External"/><Relationship Id="rId1" Type="http://schemas.openxmlformats.org/officeDocument/2006/relationships/hyperlink" Target="https://maps.app.goo.gl/KEotR7L7E87xbAD8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650524-6832-4850-8D4A-4CD922A99B88}">
  <sheetPr>
    <pageSetUpPr fitToPage="1"/>
  </sheetPr>
  <dimension ref="A1:F32"/>
  <sheetViews>
    <sheetView tabSelected="1" topLeftCell="A26" workbookViewId="0">
      <selection activeCell="A10" sqref="A10:E11"/>
    </sheetView>
  </sheetViews>
  <sheetFormatPr defaultColWidth="9.140625" defaultRowHeight="15.75" x14ac:dyDescent="0.25"/>
  <cols>
    <col min="1" max="1" width="9" style="1" customWidth="1"/>
    <col min="2" max="2" width="20.5703125" style="1" customWidth="1"/>
    <col min="3" max="3" width="20.85546875" style="1" customWidth="1"/>
    <col min="4" max="4" width="21.140625" style="1" customWidth="1"/>
    <col min="5" max="5" width="25.42578125" style="1" customWidth="1"/>
    <col min="6" max="16384" width="9.140625" style="1"/>
  </cols>
  <sheetData>
    <row r="1" spans="1:5" x14ac:dyDescent="0.25">
      <c r="A1" s="32" t="s">
        <v>0</v>
      </c>
      <c r="B1" s="32"/>
      <c r="C1" s="37"/>
      <c r="D1" s="37"/>
      <c r="E1" s="37"/>
    </row>
    <row r="2" spans="1:5" x14ac:dyDescent="0.25">
      <c r="A2" s="32" t="s">
        <v>1</v>
      </c>
      <c r="B2" s="32"/>
      <c r="C2" s="33"/>
      <c r="D2" s="33"/>
      <c r="E2" s="33"/>
    </row>
    <row r="3" spans="1:5" ht="15" customHeight="1" x14ac:dyDescent="0.25">
      <c r="A3" s="32" t="s">
        <v>2</v>
      </c>
      <c r="B3" s="32"/>
      <c r="C3" s="38"/>
      <c r="D3" s="39"/>
      <c r="E3" s="40"/>
    </row>
    <row r="4" spans="1:5" x14ac:dyDescent="0.25">
      <c r="A4" s="32" t="s">
        <v>3</v>
      </c>
      <c r="B4" s="32"/>
      <c r="C4" s="33"/>
      <c r="D4" s="33"/>
      <c r="E4" s="33"/>
    </row>
    <row r="5" spans="1:5" x14ac:dyDescent="0.25">
      <c r="A5" s="32" t="s">
        <v>4</v>
      </c>
      <c r="B5" s="32"/>
      <c r="C5" s="33"/>
      <c r="D5" s="33"/>
      <c r="E5" s="33"/>
    </row>
    <row r="6" spans="1:5" x14ac:dyDescent="0.25">
      <c r="A6" s="32" t="s">
        <v>5</v>
      </c>
      <c r="B6" s="32"/>
      <c r="C6" s="34"/>
      <c r="D6" s="35"/>
      <c r="E6" s="36"/>
    </row>
    <row r="7" spans="1:5" x14ac:dyDescent="0.25">
      <c r="A7" s="32" t="s">
        <v>6</v>
      </c>
      <c r="B7" s="32"/>
      <c r="C7" s="50"/>
      <c r="D7" s="33"/>
      <c r="E7" s="33"/>
    </row>
    <row r="8" spans="1:5" x14ac:dyDescent="0.25">
      <c r="A8" s="58" t="s">
        <v>7</v>
      </c>
      <c r="B8" s="59"/>
      <c r="C8" s="60"/>
      <c r="D8" s="61"/>
      <c r="E8" s="62"/>
    </row>
    <row r="9" spans="1:5" ht="9.6" customHeight="1" x14ac:dyDescent="0.25">
      <c r="A9" s="2"/>
      <c r="B9" s="2"/>
      <c r="C9" s="3"/>
      <c r="D9" s="3"/>
      <c r="E9" s="3"/>
    </row>
    <row r="10" spans="1:5" ht="32.25" customHeight="1" x14ac:dyDescent="0.25">
      <c r="A10" s="63" t="s">
        <v>25</v>
      </c>
      <c r="B10" s="63"/>
      <c r="C10" s="63"/>
      <c r="D10" s="63"/>
      <c r="E10" s="63"/>
    </row>
    <row r="11" spans="1:5" ht="4.9000000000000004" customHeight="1" x14ac:dyDescent="0.25">
      <c r="A11" s="64"/>
      <c r="B11" s="64"/>
      <c r="C11" s="64"/>
      <c r="D11" s="64"/>
      <c r="E11" s="64"/>
    </row>
    <row r="12" spans="1:5" ht="19.5" customHeight="1" x14ac:dyDescent="0.25">
      <c r="A12" s="54" t="s">
        <v>18</v>
      </c>
      <c r="B12" s="54"/>
      <c r="C12" s="54"/>
      <c r="D12" s="54"/>
      <c r="E12" s="54"/>
    </row>
    <row r="13" spans="1:5" ht="16.149999999999999" customHeight="1" thickBot="1" x14ac:dyDescent="0.3">
      <c r="A13" s="67" t="s">
        <v>22</v>
      </c>
      <c r="B13" s="67"/>
      <c r="C13" s="15"/>
      <c r="D13" s="68" t="s">
        <v>8</v>
      </c>
      <c r="E13" s="68"/>
    </row>
    <row r="14" spans="1:5" s="4" customFormat="1" ht="31.9" customHeight="1" x14ac:dyDescent="0.25">
      <c r="A14" s="16" t="s">
        <v>9</v>
      </c>
      <c r="B14" s="17" t="s">
        <v>31</v>
      </c>
      <c r="C14" s="17" t="s">
        <v>19</v>
      </c>
      <c r="D14" s="17" t="s">
        <v>20</v>
      </c>
      <c r="E14" s="14" t="s">
        <v>12</v>
      </c>
    </row>
    <row r="15" spans="1:5" ht="16.5" thickBot="1" x14ac:dyDescent="0.3">
      <c r="A15" s="18">
        <v>1</v>
      </c>
      <c r="B15" s="18">
        <v>2</v>
      </c>
      <c r="C15" s="18">
        <v>3</v>
      </c>
      <c r="D15" s="18">
        <v>4</v>
      </c>
      <c r="E15" s="18">
        <v>5</v>
      </c>
    </row>
    <row r="16" spans="1:5" x14ac:dyDescent="0.25">
      <c r="A16" s="19">
        <v>1</v>
      </c>
      <c r="B16" s="20" t="s">
        <v>21</v>
      </c>
      <c r="C16" s="21">
        <v>927.44</v>
      </c>
      <c r="D16" s="22"/>
      <c r="E16" s="23">
        <f t="shared" ref="E16" si="0">C16*D16</f>
        <v>0</v>
      </c>
    </row>
    <row r="17" spans="1:6" x14ac:dyDescent="0.25">
      <c r="A17" s="19">
        <v>2</v>
      </c>
      <c r="B17" s="20" t="s">
        <v>23</v>
      </c>
      <c r="C17" s="21">
        <v>1429.4269999999999</v>
      </c>
      <c r="D17" s="22"/>
      <c r="E17" s="23">
        <f t="shared" ref="E17:E18" si="1">C17*D17</f>
        <v>0</v>
      </c>
    </row>
    <row r="18" spans="1:6" x14ac:dyDescent="0.25">
      <c r="A18" s="19">
        <v>3</v>
      </c>
      <c r="B18" s="20" t="s">
        <v>24</v>
      </c>
      <c r="C18" s="21">
        <v>283.10500000000002</v>
      </c>
      <c r="D18" s="22"/>
      <c r="E18" s="23">
        <f t="shared" si="1"/>
        <v>0</v>
      </c>
    </row>
    <row r="19" spans="1:6" customFormat="1" x14ac:dyDescent="0.25">
      <c r="A19" s="5"/>
      <c r="B19" s="6"/>
      <c r="C19" s="12">
        <f>SUM(C16:C18)</f>
        <v>2639.9720000000002</v>
      </c>
      <c r="D19" s="7"/>
      <c r="E19" s="8">
        <f>SUM(E16:E18)</f>
        <v>0</v>
      </c>
    </row>
    <row r="20" spans="1:6" customFormat="1" x14ac:dyDescent="0.25">
      <c r="A20" s="5"/>
      <c r="B20" s="6"/>
      <c r="C20" s="9"/>
      <c r="D20" s="6"/>
      <c r="E20" s="10"/>
    </row>
    <row r="21" spans="1:6" customFormat="1" ht="38.25" customHeight="1" thickBot="1" x14ac:dyDescent="0.3">
      <c r="A21" s="24" t="s">
        <v>10</v>
      </c>
      <c r="B21" s="25"/>
      <c r="C21" s="25"/>
      <c r="D21" s="26"/>
      <c r="E21" s="11">
        <f>ROUND(E19/C19,3)</f>
        <v>0</v>
      </c>
    </row>
    <row r="22" spans="1:6" customFormat="1" ht="10.15" customHeight="1" x14ac:dyDescent="0.25">
      <c r="A22" s="27"/>
      <c r="B22" s="28"/>
      <c r="C22" s="28"/>
      <c r="D22" s="28"/>
      <c r="E22" s="29"/>
    </row>
    <row r="23" spans="1:6" customFormat="1" ht="38.25" customHeight="1" x14ac:dyDescent="0.25">
      <c r="A23" s="30" t="s">
        <v>13</v>
      </c>
      <c r="B23" s="30"/>
      <c r="C23" s="30"/>
      <c r="D23" s="30"/>
      <c r="E23" s="30"/>
    </row>
    <row r="24" spans="1:6" customFormat="1" ht="22.5" customHeight="1" x14ac:dyDescent="0.25">
      <c r="A24" s="31" t="s">
        <v>14</v>
      </c>
      <c r="B24" s="31"/>
      <c r="C24" s="31"/>
      <c r="D24" s="31"/>
      <c r="E24" s="31"/>
    </row>
    <row r="25" spans="1:6" ht="24" customHeight="1" x14ac:dyDescent="0.25">
      <c r="A25" s="30" t="s">
        <v>26</v>
      </c>
      <c r="B25" s="30"/>
      <c r="C25" s="30"/>
      <c r="D25" s="30"/>
      <c r="E25" s="30"/>
    </row>
    <row r="26" spans="1:6" ht="138" customHeight="1" x14ac:dyDescent="0.25">
      <c r="A26" s="47" t="s">
        <v>15</v>
      </c>
      <c r="B26" s="48"/>
      <c r="C26" s="48"/>
      <c r="D26" s="48"/>
      <c r="E26" s="49"/>
    </row>
    <row r="27" spans="1:6" ht="111.75" customHeight="1" x14ac:dyDescent="0.25">
      <c r="A27" s="47" t="s">
        <v>16</v>
      </c>
      <c r="B27" s="48"/>
      <c r="C27" s="48"/>
      <c r="D27" s="48"/>
      <c r="E27" s="49"/>
    </row>
    <row r="28" spans="1:6" ht="23.25" customHeight="1" x14ac:dyDescent="0.25">
      <c r="A28" s="51" t="s">
        <v>11</v>
      </c>
      <c r="B28" s="51"/>
      <c r="C28" s="51"/>
      <c r="D28" s="51"/>
      <c r="E28" s="51"/>
    </row>
    <row r="29" spans="1:6" ht="22.9" customHeight="1" x14ac:dyDescent="0.25">
      <c r="A29" s="41" t="s">
        <v>27</v>
      </c>
      <c r="B29" s="42"/>
      <c r="C29" s="43"/>
      <c r="D29" s="69" t="s">
        <v>28</v>
      </c>
      <c r="E29" s="70"/>
    </row>
    <row r="30" spans="1:6" ht="22.9" customHeight="1" x14ac:dyDescent="0.25">
      <c r="A30" s="44"/>
      <c r="B30" s="45"/>
      <c r="C30" s="46"/>
      <c r="D30" s="65" t="s">
        <v>29</v>
      </c>
      <c r="E30" s="66"/>
    </row>
    <row r="31" spans="1:6" ht="48.75" customHeight="1" x14ac:dyDescent="0.25">
      <c r="A31" s="55" t="s">
        <v>30</v>
      </c>
      <c r="B31" s="56"/>
      <c r="C31" s="56"/>
      <c r="D31" s="56"/>
      <c r="E31" s="57"/>
      <c r="F31" s="13"/>
    </row>
    <row r="32" spans="1:6" ht="34.5" customHeight="1" x14ac:dyDescent="0.25">
      <c r="A32" s="52" t="s">
        <v>17</v>
      </c>
      <c r="B32" s="53"/>
      <c r="C32" s="53"/>
      <c r="D32" s="53"/>
      <c r="E32" s="53"/>
    </row>
  </sheetData>
  <mergeCells count="33">
    <mergeCell ref="A29:C30"/>
    <mergeCell ref="A26:E26"/>
    <mergeCell ref="C7:E7"/>
    <mergeCell ref="A28:E28"/>
    <mergeCell ref="A32:E32"/>
    <mergeCell ref="A12:E12"/>
    <mergeCell ref="A27:E27"/>
    <mergeCell ref="A7:B7"/>
    <mergeCell ref="A31:E31"/>
    <mergeCell ref="A8:B8"/>
    <mergeCell ref="C8:E8"/>
    <mergeCell ref="A10:E11"/>
    <mergeCell ref="D30:E30"/>
    <mergeCell ref="A13:B13"/>
    <mergeCell ref="D13:E13"/>
    <mergeCell ref="D29:E29"/>
    <mergeCell ref="A1:B1"/>
    <mergeCell ref="C1:E1"/>
    <mergeCell ref="A2:B2"/>
    <mergeCell ref="C2:E2"/>
    <mergeCell ref="A3:B3"/>
    <mergeCell ref="C3:E3"/>
    <mergeCell ref="A4:B4"/>
    <mergeCell ref="C4:E4"/>
    <mergeCell ref="A5:B5"/>
    <mergeCell ref="C5:E5"/>
    <mergeCell ref="A6:B6"/>
    <mergeCell ref="C6:E6"/>
    <mergeCell ref="A21:D21"/>
    <mergeCell ref="A22:E22"/>
    <mergeCell ref="A23:E23"/>
    <mergeCell ref="A24:E24"/>
    <mergeCell ref="A25:E25"/>
  </mergeCells>
  <hyperlinks>
    <hyperlink ref="D29" r:id="rId1" xr:uid="{372B68A4-A865-4DE3-B1B5-4050F86B3325}"/>
    <hyperlink ref="D30" r:id="rId2" xr:uid="{BEA3549F-AB38-49AD-AC99-D001297AEC77}"/>
  </hyperlinks>
  <pageMargins left="0.7" right="0.7" top="0.75" bottom="0.75" header="0.3" footer="0.3"/>
  <pageSetup scale="81" orientation="portrait"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s" ma:contentTypeID="0x010100694D92126D51624792C2E181FD49E81E" ma:contentTypeVersion="11" ma:contentTypeDescription="Izveidot jaunu dokumentu." ma:contentTypeScope="" ma:versionID="1eb1af614109b614ba829d6573867bb6">
  <xsd:schema xmlns:xsd="http://www.w3.org/2001/XMLSchema" xmlns:xs="http://www.w3.org/2001/XMLSchema" xmlns:p="http://schemas.microsoft.com/office/2006/metadata/properties" xmlns:ns2="8305d82a-f9ac-4712-8cc0-cbe96847d198" xmlns:ns3="235cbb84-6815-4917-a0e0-52e8391a86c1" targetNamespace="http://schemas.microsoft.com/office/2006/metadata/properties" ma:root="true" ma:fieldsID="5e592e54212211531125fb58264f7c1c" ns2:_="" ns3:_="">
    <xsd:import namespace="8305d82a-f9ac-4712-8cc0-cbe96847d198"/>
    <xsd:import namespace="235cbb84-6815-4917-a0e0-52e8391a86c1"/>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05d82a-f9ac-4712-8cc0-cbe96847d19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Attēlu atzīmes" ma:readOnly="false" ma:fieldId="{5cf76f15-5ced-4ddc-b409-7134ff3c332f}" ma:taxonomyMulti="true" ma:sspId="e7efcc7c-66fb-40f8-bf39-b0b825abfbb5"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35cbb84-6815-4917-a0e0-52e8391a86c1"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9b7e1f83-5d92-4710-88e9-ad0e96cef79f}" ma:internalName="TaxCatchAll" ma:showField="CatchAllData" ma:web="235cbb84-6815-4917-a0e0-52e8391a86c1">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Koplietots ar: detalizēt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305d82a-f9ac-4712-8cc0-cbe96847d198">
      <Terms xmlns="http://schemas.microsoft.com/office/infopath/2007/PartnerControls"/>
    </lcf76f155ced4ddcb4097134ff3c332f>
    <TaxCatchAll xmlns="235cbb84-6815-4917-a0e0-52e8391a86c1" xsi:nil="true"/>
  </documentManagement>
</p:properties>
</file>

<file path=customXml/itemProps1.xml><?xml version="1.0" encoding="utf-8"?>
<ds:datastoreItem xmlns:ds="http://schemas.openxmlformats.org/officeDocument/2006/customXml" ds:itemID="{B90508E8-6733-40D2-A539-4DCA4D223F9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05d82a-f9ac-4712-8cc0-cbe96847d198"/>
    <ds:schemaRef ds:uri="235cbb84-6815-4917-a0e0-52e8391a86c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AC1CD31-0C54-459B-BC16-871F13905132}">
  <ds:schemaRefs>
    <ds:schemaRef ds:uri="http://schemas.microsoft.com/sharepoint/v3/contenttype/forms"/>
  </ds:schemaRefs>
</ds:datastoreItem>
</file>

<file path=customXml/itemProps3.xml><?xml version="1.0" encoding="utf-8"?>
<ds:datastoreItem xmlns:ds="http://schemas.openxmlformats.org/officeDocument/2006/customXml" ds:itemID="{C13F842B-C591-4201-906B-C95FA2335E84}">
  <ds:schemaRefs>
    <ds:schemaRef ds:uri="http://schemas.microsoft.com/office/2006/metadata/properties"/>
    <ds:schemaRef ds:uri="http://schemas.microsoft.com/office/infopath/2007/PartnerControls"/>
    <ds:schemaRef ds:uri="8305d82a-f9ac-4712-8cc0-cbe96847d198"/>
    <ds:schemaRef ds:uri="235cbb84-6815-4917-a0e0-52e8391a86c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1.daļa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Mārtiņš Ģērmanis</dc:creator>
  <cp:keywords/>
  <dc:description/>
  <cp:lastModifiedBy>Linda Irbīte</cp:lastModifiedBy>
  <cp:revision/>
  <cp:lastPrinted>2024-04-08T09:39:59Z</cp:lastPrinted>
  <dcterms:created xsi:type="dcterms:W3CDTF">2014-04-04T17:29:20Z</dcterms:created>
  <dcterms:modified xsi:type="dcterms:W3CDTF">2024-04-08T09:45:22Z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0x010100694D92126D51624792C2E181FD49E81E</vt:lpwstr>
  </property>
  <property fmtid="{D5CDD505-2E9C-101B-9397-08002B2CF9AE}" pid="3" name="MediaServiceImageTags">
    <vt:lpwstr/>
  </property>
</Properties>
</file>