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Y:\Ražošanas un pārdošanas daļa\Realizacija\Realizacijas_dokumenti\A izsoles Apaļkoku 2024\800-2024-037 zari Bukultos\"/>
    </mc:Choice>
  </mc:AlternateContent>
  <xr:revisionPtr revIDLastSave="0" documentId="13_ncr:1_{7BD1A7F9-B0D6-4EC5-BECE-6CA1504C0A07}" xr6:coauthVersionLast="47" xr6:coauthVersionMax="47" xr10:uidLastSave="{00000000-0000-0000-0000-000000000000}"/>
  <bookViews>
    <workbookView xWindow="3930" yWindow="1560" windowWidth="24435" windowHeight="12945" tabRatio="733" xr2:uid="{00000000-000D-0000-FFFF-FFFF00000000}"/>
  </bookViews>
  <sheets>
    <sheet name="1.daļa" sheetId="8"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8" l="1"/>
  <c r="C19" i="8"/>
  <c r="E16" i="8"/>
  <c r="E18" i="8" l="1"/>
  <c r="E19" i="8" s="1"/>
  <c r="E21" i="8" l="1"/>
</calcChain>
</file>

<file path=xl/sharedStrings.xml><?xml version="1.0" encoding="utf-8"?>
<sst xmlns="http://schemas.openxmlformats.org/spreadsheetml/2006/main" count="32" uniqueCount="32">
  <si>
    <t>Uzņēmuma nosaukums:</t>
  </si>
  <si>
    <t>Reģ. nr.:</t>
  </si>
  <si>
    <t>Jurid. adrese:</t>
  </si>
  <si>
    <t>Banka:</t>
  </si>
  <si>
    <t>Konta nr.:</t>
  </si>
  <si>
    <t>Kontakta persona:</t>
  </si>
  <si>
    <t>Kontakt tālr.:</t>
  </si>
  <si>
    <t>E-pasts:</t>
  </si>
  <si>
    <t>1.tabula</t>
  </si>
  <si>
    <t>N.p.k.</t>
  </si>
  <si>
    <r>
      <t>Vidējā svērtā cena par vienu (1) ber m</t>
    </r>
    <r>
      <rPr>
        <b/>
        <vertAlign val="superscript"/>
        <sz val="12"/>
        <color indexed="8"/>
        <rFont val="Times New Roman"/>
        <family val="1"/>
        <charset val="186"/>
      </rPr>
      <t xml:space="preserve">3 </t>
    </r>
    <r>
      <rPr>
        <b/>
        <sz val="12"/>
        <color indexed="8"/>
        <rFont val="Times New Roman"/>
        <family val="1"/>
        <charset val="186"/>
      </rPr>
      <t>visam sortimenta piedāvājumam kopā:</t>
    </r>
  </si>
  <si>
    <t>Zaru un ciršanas atlieku atrašanās vietu koordinātas:</t>
  </si>
  <si>
    <t>Summa, EUR (3.aile x 4.aile)</t>
  </si>
  <si>
    <t>Visi tabulā minētie kokmateriāli ir FSC (100% FSC) un PEFC (100% PEFC Certified) sertificēti. Koksnes piegādes ķēdes FSC sertifikāts Nr. SCS-COC-007461, PEFC sertifikāts Nr. BMCERT-PEFC-COC-00171.</t>
  </si>
  <si>
    <t>Kontaktpersona zaru un ciršanas atlieku apskatei dabā - mežizstrādes meistars Austris Armans, tel. Nr. 26337199</t>
  </si>
  <si>
    <t xml:space="preserve">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1.tabulā norādītajam zaru un ciršanas atlieku apjomam, un to kvalitātei dabā. </t>
  </si>
  <si>
    <t>ZARU UN CIRŠANAS ATLIEKU IZSNIEGŠANAS NOTEIKUMI
-Zaru un ciršanas atlieku savākšana no meža tiks atļauta tikai pēc līguma parakstīšanas un samaksas saņemšanas SIA „Rīgas meži” norēķinu  kontā 100% apmērā no izsolītā daudzuma.
-Gadījumā, ja piekļuves ceļi šķērso trešās personas īpašumā esošu zemes īpašumu, tad PIRCĒJA pienākums ir gūt īpašnieka atļauju par darbības veikšanu uz viņa zemes. PIRCĒJS sedz visus ar to saistītos izdevumus.
-Pēc Izsoles rezultātu paziņošanas pretenzijas par zaru un ciršanas atlieku apjomu un to kvalitāti netiek pieņemtas.</t>
  </si>
  <si>
    <t>Par izsoles nolikumu un citiem jautājumiem atbildi sniegs: Ražošanas un pārdošanas daļas pārdošanas speciālists Vilnis Kronbergs, tālr. 22042706, e-pasts: vilnis.kronbergs@rigasmezi.lv.</t>
  </si>
  <si>
    <t>(Šķeldošanas laiks līdz 2024. gada 30. aprīlis).</t>
  </si>
  <si>
    <r>
      <t>Pārdošanas apjoms, (ber m</t>
    </r>
    <r>
      <rPr>
        <b/>
        <vertAlign val="superscript"/>
        <sz val="12"/>
        <rFont val="Times New Roman"/>
        <family val="1"/>
        <charset val="186"/>
      </rPr>
      <t>3</t>
    </r>
    <r>
      <rPr>
        <b/>
        <sz val="12"/>
        <rFont val="Times New Roman"/>
        <family val="1"/>
        <charset val="186"/>
      </rPr>
      <t>)</t>
    </r>
  </si>
  <si>
    <r>
      <t>Cena (bez PVN), EUR/ber m</t>
    </r>
    <r>
      <rPr>
        <b/>
        <vertAlign val="superscript"/>
        <sz val="12"/>
        <rFont val="Times New Roman"/>
        <family val="1"/>
        <charset val="186"/>
      </rPr>
      <t>3</t>
    </r>
    <r>
      <rPr>
        <b/>
        <sz val="12"/>
        <rFont val="Times New Roman"/>
        <family val="1"/>
        <charset val="186"/>
      </rPr>
      <t xml:space="preserve"> </t>
    </r>
  </si>
  <si>
    <t>ZAA066</t>
  </si>
  <si>
    <t>Izsole Nr. 800-2024-037</t>
  </si>
  <si>
    <t>ZAA069</t>
  </si>
  <si>
    <t>ZAA074</t>
  </si>
  <si>
    <t xml:space="preserve">1.daļa. Zaru un ciršanas atlieku piedāvājums pie ceļa.
Rīgas mežniecības 101., 102. un 103. kvartālā (Bukulti).
</t>
  </si>
  <si>
    <t>Krautuvēs ir svaigi cirsti zari (90% priede).</t>
  </si>
  <si>
    <t>Krautuves Nr. ZAA066, ZAA069, ZAA074</t>
  </si>
  <si>
    <t>https://maps.app.goo.gl/KEotR7L7E87xbAD88</t>
  </si>
  <si>
    <t>https://maps.app.goo.gl/6MZGGB3zqxnU2Ti17</t>
  </si>
  <si>
    <r>
      <t xml:space="preserve">Piedāvājums jāiesniedz elektroniski līdz </t>
    </r>
    <r>
      <rPr>
        <b/>
        <u/>
        <sz val="11"/>
        <color indexed="8"/>
        <rFont val="Times New Roman"/>
        <family val="1"/>
        <charset val="186"/>
      </rPr>
      <t>2024. gada 11. aprīlim, plkst. 10:00</t>
    </r>
    <r>
      <rPr>
        <b/>
        <sz val="11"/>
        <color indexed="8"/>
        <rFont val="Times New Roman"/>
        <family val="1"/>
        <charset val="186"/>
      </rPr>
      <t xml:space="preserve">, nosūtot piedāvājumu uz e-pastu: izsoles@rigasmezi.lv 
</t>
    </r>
    <r>
      <rPr>
        <b/>
        <sz val="11"/>
        <color rgb="FFFF0000"/>
        <rFont val="Times New Roman"/>
        <family val="1"/>
        <charset val="186"/>
      </rPr>
      <t>AR NORĀDI (TĒMA VAI SUBJECT) PIETEIKUMS IZSOLĒ NR. 800-2024-037</t>
    </r>
  </si>
  <si>
    <t>Krautuves Nr.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</si>
</sst>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 _€"/>
  </numFmts>
  <fonts count="19"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sz val="12"/>
      <color theme="1"/>
      <name val="Times New Roman"/>
      <family val="1"/>
      <charset val="186"/>
    </font>
    <font>
      <b/>
      <i/>
      <sz val="12"/>
      <color indexed="8"/>
      <name val="Times New Roman"/>
      <family val="1"/>
      <charset val="186"/>
    </font>
    <font>
      <b/>
      <sz val="12"/>
      <color theme="1"/>
      <name val="Times New Roman"/>
      <family val="1"/>
      <charset val="186"/>
    </font>
    <font>
      <sz val="11"/>
      <color theme="1"/>
      <name val="Times New Roman"/>
      <family val="1"/>
      <charset val="186"/>
    </font>
    <font>
      <u/>
      <sz val="11"/>
      <color theme="10"/>
      <name val="Calibri"/>
      <family val="2"/>
      <charset val="186"/>
      <scheme val="minor"/>
    </font>
    <font>
      <b/>
      <sz val="11"/>
      <color indexed="8"/>
      <name val="Times New Roman"/>
      <family val="1"/>
      <charset val="186"/>
    </font>
    <font>
      <sz val="11"/>
      <name val="Times New Roman"/>
      <family val="1"/>
      <charset val="186"/>
    </font>
    <font>
      <u/>
      <sz val="12"/>
      <color theme="1"/>
      <name val="Times New Roman"/>
      <family val="1"/>
      <charset val="186"/>
    </font>
    <font>
      <b/>
      <u/>
      <sz val="12"/>
      <name val="Times New Roman"/>
      <family val="1"/>
      <charset val="186"/>
    </font>
    <font>
      <b/>
      <sz val="12"/>
      <name val="Times New Roman"/>
      <family val="1"/>
      <charset val="186"/>
    </font>
    <font>
      <b/>
      <u/>
      <sz val="11"/>
      <color indexed="8"/>
      <name val="Times New Roman"/>
      <family val="1"/>
      <charset val="186"/>
    </font>
    <font>
      <b/>
      <sz val="11"/>
      <color rgb="FFFF0000"/>
      <name val="Times New Roman"/>
      <family val="1"/>
      <charset val="186"/>
    </font>
    <font>
      <sz val="11"/>
      <color indexed="8"/>
      <name val="Times New Roman"/>
      <family val="1"/>
      <charset val="186"/>
    </font>
    <font>
      <sz val="12"/>
      <name val="Times New Roman"/>
      <family val="1"/>
      <charset val="186"/>
    </font>
    <font>
      <b/>
      <vertAlign val="superscript"/>
      <sz val="12"/>
      <name val="Times New Roman"/>
      <family val="1"/>
      <charset val="186"/>
    </font>
    <font>
      <b/>
      <sz val="11"/>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7">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7" fillId="0" borderId="0" applyNumberFormat="0" applyFill="0" applyBorder="0" applyAlignment="0" applyProtection="0"/>
  </cellStyleXfs>
  <cellXfs count="71">
    <xf numFmtId="0" fontId="0" fillId="0" borderId="0" xfId="0"/>
    <xf numFmtId="0" fontId="3" fillId="0" borderId="0" xfId="0" applyFont="1"/>
    <xf numFmtId="0" fontId="4" fillId="0" borderId="0" xfId="0" applyFont="1" applyAlignment="1">
      <alignment horizontal="left"/>
    </xf>
    <xf numFmtId="0" fontId="3" fillId="0" borderId="0" xfId="0" applyFont="1" applyAlignment="1">
      <alignment horizontal="center"/>
    </xf>
    <xf numFmtId="0" fontId="3" fillId="0" borderId="0" xfId="0" applyFont="1" applyAlignment="1">
      <alignment wrapText="1"/>
    </xf>
    <xf numFmtId="0" fontId="3" fillId="2" borderId="6" xfId="0" applyFont="1" applyFill="1" applyBorder="1" applyAlignment="1">
      <alignment horizontal="center" vertical="center"/>
    </xf>
    <xf numFmtId="0" fontId="3" fillId="2" borderId="0" xfId="0" applyFont="1" applyFill="1" applyAlignment="1">
      <alignment horizontal="center" vertical="center"/>
    </xf>
    <xf numFmtId="2" fontId="3" fillId="0" borderId="3" xfId="0" applyNumberFormat="1" applyFont="1" applyBorder="1" applyAlignment="1">
      <alignment horizontal="center" vertical="center"/>
    </xf>
    <xf numFmtId="2" fontId="5" fillId="0" borderId="4" xfId="0" applyNumberFormat="1" applyFont="1" applyBorder="1" applyAlignment="1">
      <alignment horizontal="center" vertical="center"/>
    </xf>
    <xf numFmtId="0" fontId="1" fillId="2" borderId="0" xfId="0" applyFont="1" applyFill="1" applyAlignment="1">
      <alignment horizontal="center" vertical="center"/>
    </xf>
    <xf numFmtId="0" fontId="3" fillId="2" borderId="10" xfId="0" applyFont="1" applyFill="1" applyBorder="1" applyAlignment="1">
      <alignment horizontal="center" vertical="center"/>
    </xf>
    <xf numFmtId="2" fontId="1" fillId="0" borderId="11" xfId="0" applyNumberFormat="1" applyFont="1" applyBorder="1" applyAlignment="1">
      <alignment horizontal="center" vertical="center"/>
    </xf>
    <xf numFmtId="164" fontId="1" fillId="0" borderId="3" xfId="0" applyNumberFormat="1" applyFont="1" applyBorder="1" applyAlignment="1">
      <alignment horizontal="center" vertical="center"/>
    </xf>
    <xf numFmtId="0" fontId="8" fillId="0" borderId="0" xfId="0" applyFont="1" applyAlignment="1">
      <alignment vertical="center" wrapText="1"/>
    </xf>
    <xf numFmtId="0" fontId="12" fillId="0" borderId="2" xfId="0" applyFont="1" applyBorder="1" applyAlignment="1">
      <alignment horizontal="center" vertical="center" wrapText="1"/>
    </xf>
    <xf numFmtId="0" fontId="16" fillId="0" borderId="0" xfId="0" applyFont="1" applyAlignment="1">
      <alignment horizontal="center" vertical="top" wrapText="1"/>
    </xf>
    <xf numFmtId="0" fontId="12" fillId="0" borderId="5"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5" xfId="0" applyFont="1" applyBorder="1" applyAlignment="1">
      <alignment horizontal="center" vertical="center"/>
    </xf>
    <xf numFmtId="0" fontId="16" fillId="0" borderId="21" xfId="0" applyFont="1" applyBorder="1" applyAlignment="1">
      <alignment horizontal="center" vertical="center"/>
    </xf>
    <xf numFmtId="0" fontId="16" fillId="0" borderId="5" xfId="0" applyFont="1" applyBorder="1" applyAlignment="1">
      <alignment horizontal="center"/>
    </xf>
    <xf numFmtId="164" fontId="16" fillId="0" borderId="5" xfId="0" applyNumberFormat="1" applyFont="1" applyBorder="1" applyAlignment="1">
      <alignment horizontal="center"/>
    </xf>
    <xf numFmtId="165" fontId="16" fillId="0" borderId="5" xfId="0" applyNumberFormat="1" applyFont="1" applyBorder="1" applyAlignment="1">
      <alignment horizontal="center" vertical="center"/>
    </xf>
    <xf numFmtId="165" fontId="16" fillId="0" borderId="20" xfId="0" applyNumberFormat="1" applyFont="1" applyBorder="1" applyAlignment="1">
      <alignment horizontal="center" vertical="center"/>
    </xf>
    <xf numFmtId="0" fontId="1" fillId="0" borderId="7" xfId="0" applyFont="1" applyBorder="1" applyAlignment="1">
      <alignment horizontal="right" vertical="center" wrapText="1"/>
    </xf>
    <xf numFmtId="0" fontId="1" fillId="0" borderId="8" xfId="0" applyFont="1" applyBorder="1" applyAlignment="1">
      <alignment horizontal="right" vertical="center" wrapText="1"/>
    </xf>
    <xf numFmtId="0" fontId="1" fillId="0" borderId="9" xfId="0" applyFont="1" applyBorder="1" applyAlignment="1">
      <alignment horizontal="right" vertical="center" wrapText="1"/>
    </xf>
    <xf numFmtId="0" fontId="1" fillId="0" borderId="17"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8" xfId="0" applyFont="1" applyBorder="1" applyAlignment="1">
      <alignment horizontal="center" vertical="center" wrapText="1"/>
    </xf>
    <xf numFmtId="0" fontId="9" fillId="0" borderId="5" xfId="0" applyFont="1" applyBorder="1" applyAlignment="1">
      <alignment vertical="center" wrapText="1"/>
    </xf>
    <xf numFmtId="0" fontId="9" fillId="3" borderId="5" xfId="0" applyFont="1" applyFill="1" applyBorder="1" applyAlignment="1">
      <alignment vertical="center" wrapText="1"/>
    </xf>
    <xf numFmtId="0" fontId="4" fillId="0" borderId="5" xfId="0" applyFont="1" applyBorder="1" applyAlignment="1">
      <alignment horizontal="left"/>
    </xf>
    <xf numFmtId="0" fontId="3" fillId="0" borderId="5" xfId="0" applyFont="1" applyBorder="1" applyAlignment="1" applyProtection="1">
      <alignment horizont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5" fillId="0" borderId="5" xfId="0" applyFont="1" applyBorder="1" applyAlignment="1" applyProtection="1">
      <alignment horizontal="center"/>
      <protection locked="0"/>
    </xf>
    <xf numFmtId="0" fontId="6" fillId="0" borderId="12" xfId="0" applyFont="1" applyBorder="1" applyAlignment="1" applyProtection="1">
      <alignment horizontal="left" wrapText="1"/>
      <protection locked="0"/>
    </xf>
    <xf numFmtId="0" fontId="6" fillId="0" borderId="13" xfId="0" applyFont="1" applyBorder="1" applyAlignment="1" applyProtection="1">
      <alignment horizontal="left" wrapText="1"/>
      <protection locked="0"/>
    </xf>
    <xf numFmtId="0" fontId="6" fillId="0" borderId="14" xfId="0" applyFont="1" applyBorder="1" applyAlignment="1" applyProtection="1">
      <alignment horizontal="left" wrapText="1"/>
      <protection locked="0"/>
    </xf>
    <xf numFmtId="0" fontId="18" fillId="0" borderId="22"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26" xfId="0" applyFont="1" applyBorder="1" applyAlignment="1">
      <alignment horizontal="center"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3" fontId="3" fillId="0" borderId="5" xfId="0" applyNumberFormat="1" applyFont="1" applyBorder="1" applyAlignment="1" applyProtection="1">
      <alignment horizontal="center"/>
      <protection locked="0"/>
    </xf>
    <xf numFmtId="0" fontId="10" fillId="0" borderId="5" xfId="0" applyFont="1" applyBorder="1" applyAlignment="1">
      <alignment vertical="center"/>
    </xf>
    <xf numFmtId="0" fontId="15" fillId="0" borderId="5" xfId="0" applyFont="1" applyBorder="1" applyAlignment="1">
      <alignment horizontal="left" vertical="center" wrapText="1"/>
    </xf>
    <xf numFmtId="0" fontId="0" fillId="0" borderId="5" xfId="0" applyBorder="1" applyAlignment="1">
      <alignment horizontal="left" vertical="center" wrapText="1"/>
    </xf>
    <xf numFmtId="0" fontId="11" fillId="3" borderId="0" xfId="0" applyFont="1" applyFill="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4" fillId="0" borderId="12" xfId="0" applyFont="1" applyBorder="1" applyAlignment="1">
      <alignment horizontal="left"/>
    </xf>
    <xf numFmtId="0" fontId="4" fillId="0" borderId="14" xfId="0" applyFont="1" applyBorder="1" applyAlignment="1">
      <alignment horizontal="left"/>
    </xf>
    <xf numFmtId="3" fontId="3" fillId="0" borderId="12" xfId="0" applyNumberFormat="1" applyFont="1" applyBorder="1" applyAlignment="1" applyProtection="1">
      <alignment horizontal="center"/>
      <protection locked="0"/>
    </xf>
    <xf numFmtId="3" fontId="3" fillId="0" borderId="13" xfId="0" applyNumberFormat="1" applyFont="1" applyBorder="1" applyAlignment="1" applyProtection="1">
      <alignment horizontal="center"/>
      <protection locked="0"/>
    </xf>
    <xf numFmtId="3" fontId="3" fillId="0" borderId="14" xfId="0" applyNumberFormat="1" applyFont="1" applyBorder="1" applyAlignment="1" applyProtection="1">
      <alignment horizontal="center"/>
      <protection locked="0"/>
    </xf>
    <xf numFmtId="0" fontId="12" fillId="3" borderId="19" xfId="0" applyFont="1" applyFill="1" applyBorder="1" applyAlignment="1">
      <alignment horizontal="center" vertical="top" wrapText="1"/>
    </xf>
    <xf numFmtId="0" fontId="12" fillId="3" borderId="0" xfId="0" applyFont="1" applyFill="1" applyAlignment="1">
      <alignment horizontal="center" vertical="top" wrapText="1"/>
    </xf>
    <xf numFmtId="0" fontId="7" fillId="0" borderId="12" xfId="1" applyFill="1" applyBorder="1" applyAlignment="1">
      <alignment horizontal="left" vertical="center" wrapText="1"/>
    </xf>
    <xf numFmtId="0" fontId="7" fillId="0" borderId="14" xfId="1" applyFill="1" applyBorder="1" applyAlignment="1">
      <alignment horizontal="left" vertical="center" wrapText="1"/>
    </xf>
    <xf numFmtId="0" fontId="12" fillId="0" borderId="0" xfId="0" applyFont="1" applyAlignment="1">
      <alignment horizontal="left" vertical="top" wrapText="1"/>
    </xf>
    <xf numFmtId="0" fontId="16" fillId="0" borderId="0" xfId="0" applyFont="1" applyAlignment="1">
      <alignment horizontal="right" vertical="top" wrapText="1"/>
    </xf>
    <xf numFmtId="0" fontId="7" fillId="0" borderId="12" xfId="1" applyBorder="1" applyAlignment="1">
      <alignment horizontal="left" vertical="center"/>
    </xf>
    <xf numFmtId="0" fontId="10" fillId="0" borderId="14" xfId="0" applyFont="1" applyBorder="1" applyAlignment="1">
      <alignment horizontal="left" vertical="center"/>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maps.app.goo.gl/6MZGGB3zqxnU2Ti17" TargetMode="External"/><Relationship Id="rId1" Type="http://schemas.openxmlformats.org/officeDocument/2006/relationships/hyperlink" Target="https://maps.app.goo.gl/KEotR7L7E87xbAD8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50524-6832-4850-8D4A-4CD922A99B88}">
  <sheetPr>
    <pageSetUpPr fitToPage="1"/>
  </sheetPr>
  <dimension ref="A1:F32"/>
  <sheetViews>
    <sheetView tabSelected="1" topLeftCell="A26" workbookViewId="0">
      <selection activeCell="A10" sqref="A10:E11"/>
    </sheetView>
  </sheetViews>
  <sheetFormatPr defaultColWidth="9.140625" defaultRowHeight="15.75" x14ac:dyDescent="0.25"/>
  <cols>
    <col min="1" max="1" width="9" style="1" customWidth="1"/>
    <col min="2" max="2" width="20.5703125" style="1" customWidth="1"/>
    <col min="3" max="3" width="20.85546875" style="1" customWidth="1"/>
    <col min="4" max="4" width="21.140625" style="1" customWidth="1"/>
    <col min="5" max="5" width="25.42578125" style="1" customWidth="1"/>
    <col min="6" max="16384" width="9.140625" style="1"/>
  </cols>
  <sheetData>
    <row r="1" spans="1:5" x14ac:dyDescent="0.25">
      <c r="A1" s="32" t="s">
        <v>0</v>
      </c>
      <c r="B1" s="32"/>
      <c r="C1" s="37"/>
      <c r="D1" s="37"/>
      <c r="E1" s="37"/>
    </row>
    <row r="2" spans="1:5" x14ac:dyDescent="0.25">
      <c r="A2" s="32" t="s">
        <v>1</v>
      </c>
      <c r="B2" s="32"/>
      <c r="C2" s="33"/>
      <c r="D2" s="33"/>
      <c r="E2" s="33"/>
    </row>
    <row r="3" spans="1:5" ht="15" customHeight="1" x14ac:dyDescent="0.25">
      <c r="A3" s="32" t="s">
        <v>2</v>
      </c>
      <c r="B3" s="32"/>
      <c r="C3" s="38"/>
      <c r="D3" s="39"/>
      <c r="E3" s="40"/>
    </row>
    <row r="4" spans="1:5" x14ac:dyDescent="0.25">
      <c r="A4" s="32" t="s">
        <v>3</v>
      </c>
      <c r="B4" s="32"/>
      <c r="C4" s="33"/>
      <c r="D4" s="33"/>
      <c r="E4" s="33"/>
    </row>
    <row r="5" spans="1:5" x14ac:dyDescent="0.25">
      <c r="A5" s="32" t="s">
        <v>4</v>
      </c>
      <c r="B5" s="32"/>
      <c r="C5" s="33"/>
      <c r="D5" s="33"/>
      <c r="E5" s="33"/>
    </row>
    <row r="6" spans="1:5" x14ac:dyDescent="0.25">
      <c r="A6" s="32" t="s">
        <v>5</v>
      </c>
      <c r="B6" s="32"/>
      <c r="C6" s="34"/>
      <c r="D6" s="35"/>
      <c r="E6" s="36"/>
    </row>
    <row r="7" spans="1:5" x14ac:dyDescent="0.25">
      <c r="A7" s="32" t="s">
        <v>6</v>
      </c>
      <c r="B7" s="32"/>
      <c r="C7" s="50"/>
      <c r="D7" s="33"/>
      <c r="E7" s="33"/>
    </row>
    <row r="8" spans="1:5" x14ac:dyDescent="0.25">
      <c r="A8" s="58" t="s">
        <v>7</v>
      </c>
      <c r="B8" s="59"/>
      <c r="C8" s="60"/>
      <c r="D8" s="61"/>
      <c r="E8" s="62"/>
    </row>
    <row r="9" spans="1:5" ht="9.6" customHeight="1" x14ac:dyDescent="0.25">
      <c r="A9" s="2"/>
      <c r="B9" s="2"/>
      <c r="C9" s="3"/>
      <c r="D9" s="3"/>
      <c r="E9" s="3"/>
    </row>
    <row r="10" spans="1:5" ht="32.25" customHeight="1" x14ac:dyDescent="0.25">
      <c r="A10" s="63" t="s">
        <v>25</v>
      </c>
      <c r="B10" s="63"/>
      <c r="C10" s="63"/>
      <c r="D10" s="63"/>
      <c r="E10" s="63"/>
    </row>
    <row r="11" spans="1:5" ht="4.9000000000000004" customHeight="1" x14ac:dyDescent="0.25">
      <c r="A11" s="64"/>
      <c r="B11" s="64"/>
      <c r="C11" s="64"/>
      <c r="D11" s="64"/>
      <c r="E11" s="64"/>
    </row>
    <row r="12" spans="1:5" ht="19.5" customHeight="1" x14ac:dyDescent="0.25">
      <c r="A12" s="54" t="s">
        <v>18</v>
      </c>
      <c r="B12" s="54"/>
      <c r="C12" s="54"/>
      <c r="D12" s="54"/>
      <c r="E12" s="54"/>
    </row>
    <row r="13" spans="1:5" ht="16.149999999999999" customHeight="1" thickBot="1" x14ac:dyDescent="0.3">
      <c r="A13" s="67" t="s">
        <v>22</v>
      </c>
      <c r="B13" s="67"/>
      <c r="C13" s="15"/>
      <c r="D13" s="68" t="s">
        <v>8</v>
      </c>
      <c r="E13" s="68"/>
    </row>
    <row r="14" spans="1:5" s="4" customFormat="1" ht="31.9" customHeight="1" x14ac:dyDescent="0.25">
      <c r="A14" s="16" t="s">
        <v>9</v>
      </c>
      <c r="B14" s="17" t="s">
        <v>31</v>
      </c>
      <c r="C14" s="17" t="s">
        <v>19</v>
      </c>
      <c r="D14" s="17" t="s">
        <v>20</v>
      </c>
      <c r="E14" s="14" t="s">
        <v>12</v>
      </c>
    </row>
    <row r="15" spans="1:5" ht="16.5" thickBot="1" x14ac:dyDescent="0.3">
      <c r="A15" s="18">
        <v>1</v>
      </c>
      <c r="B15" s="18">
        <v>2</v>
      </c>
      <c r="C15" s="18">
        <v>3</v>
      </c>
      <c r="D15" s="18">
        <v>4</v>
      </c>
      <c r="E15" s="18">
        <v>5</v>
      </c>
    </row>
    <row r="16" spans="1:5" x14ac:dyDescent="0.25">
      <c r="A16" s="19">
        <v>1</v>
      </c>
      <c r="B16" s="20" t="s">
        <v>21</v>
      </c>
      <c r="C16" s="21">
        <v>927.44</v>
      </c>
      <c r="D16" s="22"/>
      <c r="E16" s="23">
        <f t="shared" ref="E16" si="0">C16*D16</f>
        <v>0</v>
      </c>
    </row>
    <row r="17" spans="1:6" x14ac:dyDescent="0.25">
      <c r="A17" s="19">
        <v>2</v>
      </c>
      <c r="B17" s="20" t="s">
        <v>23</v>
      </c>
      <c r="C17" s="21">
        <v>1429.4269999999999</v>
      </c>
      <c r="D17" s="22"/>
      <c r="E17" s="23">
        <f t="shared" ref="E17:E18" si="1">C17*D17</f>
        <v>0</v>
      </c>
    </row>
    <row r="18" spans="1:6" x14ac:dyDescent="0.25">
      <c r="A18" s="19">
        <v>3</v>
      </c>
      <c r="B18" s="20" t="s">
        <v>24</v>
      </c>
      <c r="C18" s="21">
        <v>283.10500000000002</v>
      </c>
      <c r="D18" s="22"/>
      <c r="E18" s="23">
        <f t="shared" si="1"/>
        <v>0</v>
      </c>
    </row>
    <row r="19" spans="1:6" customFormat="1" x14ac:dyDescent="0.25">
      <c r="A19" s="5"/>
      <c r="B19" s="6"/>
      <c r="C19" s="12">
        <f>SUM(C16:C18)</f>
        <v>2639.9720000000002</v>
      </c>
      <c r="D19" s="7"/>
      <c r="E19" s="8">
        <f>SUM(E16:E18)</f>
        <v>0</v>
      </c>
    </row>
    <row r="20" spans="1:6" customFormat="1" x14ac:dyDescent="0.25">
      <c r="A20" s="5"/>
      <c r="B20" s="6"/>
      <c r="C20" s="9"/>
      <c r="D20" s="6"/>
      <c r="E20" s="10"/>
    </row>
    <row r="21" spans="1:6" customFormat="1" ht="38.25" customHeight="1" thickBot="1" x14ac:dyDescent="0.3">
      <c r="A21" s="24" t="s">
        <v>10</v>
      </c>
      <c r="B21" s="25"/>
      <c r="C21" s="25"/>
      <c r="D21" s="26"/>
      <c r="E21" s="11">
        <f>ROUND(E19/C19,3)</f>
        <v>0</v>
      </c>
    </row>
    <row r="22" spans="1:6" customFormat="1" ht="10.15" customHeight="1" x14ac:dyDescent="0.25">
      <c r="A22" s="27"/>
      <c r="B22" s="28"/>
      <c r="C22" s="28"/>
      <c r="D22" s="28"/>
      <c r="E22" s="29"/>
    </row>
    <row r="23" spans="1:6" customFormat="1" ht="38.25" customHeight="1" x14ac:dyDescent="0.25">
      <c r="A23" s="30" t="s">
        <v>13</v>
      </c>
      <c r="B23" s="30"/>
      <c r="C23" s="30"/>
      <c r="D23" s="30"/>
      <c r="E23" s="30"/>
    </row>
    <row r="24" spans="1:6" customFormat="1" ht="22.5" customHeight="1" x14ac:dyDescent="0.25">
      <c r="A24" s="31" t="s">
        <v>14</v>
      </c>
      <c r="B24" s="31"/>
      <c r="C24" s="31"/>
      <c r="D24" s="31"/>
      <c r="E24" s="31"/>
    </row>
    <row r="25" spans="1:6" ht="24" customHeight="1" x14ac:dyDescent="0.25">
      <c r="A25" s="30" t="s">
        <v>26</v>
      </c>
      <c r="B25" s="30"/>
      <c r="C25" s="30"/>
      <c r="D25" s="30"/>
      <c r="E25" s="30"/>
    </row>
    <row r="26" spans="1:6" ht="138" customHeight="1" x14ac:dyDescent="0.25">
      <c r="A26" s="47" t="s">
        <v>15</v>
      </c>
      <c r="B26" s="48"/>
      <c r="C26" s="48"/>
      <c r="D26" s="48"/>
      <c r="E26" s="49"/>
    </row>
    <row r="27" spans="1:6" ht="111.75" customHeight="1" x14ac:dyDescent="0.25">
      <c r="A27" s="47" t="s">
        <v>16</v>
      </c>
      <c r="B27" s="48"/>
      <c r="C27" s="48"/>
      <c r="D27" s="48"/>
      <c r="E27" s="49"/>
    </row>
    <row r="28" spans="1:6" ht="23.25" customHeight="1" x14ac:dyDescent="0.25">
      <c r="A28" s="51" t="s">
        <v>11</v>
      </c>
      <c r="B28" s="51"/>
      <c r="C28" s="51"/>
      <c r="D28" s="51"/>
      <c r="E28" s="51"/>
    </row>
    <row r="29" spans="1:6" ht="22.9" customHeight="1" x14ac:dyDescent="0.25">
      <c r="A29" s="41" t="s">
        <v>27</v>
      </c>
      <c r="B29" s="42"/>
      <c r="C29" s="43"/>
      <c r="D29" s="69" t="s">
        <v>28</v>
      </c>
      <c r="E29" s="70"/>
    </row>
    <row r="30" spans="1:6" ht="22.9" customHeight="1" x14ac:dyDescent="0.25">
      <c r="A30" s="44"/>
      <c r="B30" s="45"/>
      <c r="C30" s="46"/>
      <c r="D30" s="65" t="s">
        <v>29</v>
      </c>
      <c r="E30" s="66"/>
    </row>
    <row r="31" spans="1:6" ht="48.75" customHeight="1" x14ac:dyDescent="0.25">
      <c r="A31" s="55" t="s">
        <v>30</v>
      </c>
      <c r="B31" s="56"/>
      <c r="C31" s="56"/>
      <c r="D31" s="56"/>
      <c r="E31" s="57"/>
      <c r="F31" s="13"/>
    </row>
    <row r="32" spans="1:6" ht="34.5" customHeight="1" x14ac:dyDescent="0.25">
      <c r="A32" s="52" t="s">
        <v>17</v>
      </c>
      <c r="B32" s="53"/>
      <c r="C32" s="53"/>
      <c r="D32" s="53"/>
      <c r="E32" s="53"/>
    </row>
  </sheetData>
  <mergeCells count="33">
    <mergeCell ref="A29:C30"/>
    <mergeCell ref="A26:E26"/>
    <mergeCell ref="C7:E7"/>
    <mergeCell ref="A28:E28"/>
    <mergeCell ref="A32:E32"/>
    <mergeCell ref="A12:E12"/>
    <mergeCell ref="A27:E27"/>
    <mergeCell ref="A7:B7"/>
    <mergeCell ref="A31:E31"/>
    <mergeCell ref="A8:B8"/>
    <mergeCell ref="C8:E8"/>
    <mergeCell ref="A10:E11"/>
    <mergeCell ref="D30:E30"/>
    <mergeCell ref="A13:B13"/>
    <mergeCell ref="D13:E13"/>
    <mergeCell ref="D29:E29"/>
    <mergeCell ref="A1:B1"/>
    <mergeCell ref="C1:E1"/>
    <mergeCell ref="A2:B2"/>
    <mergeCell ref="C2:E2"/>
    <mergeCell ref="A3:B3"/>
    <mergeCell ref="C3:E3"/>
    <mergeCell ref="A4:B4"/>
    <mergeCell ref="C4:E4"/>
    <mergeCell ref="A5:B5"/>
    <mergeCell ref="C5:E5"/>
    <mergeCell ref="A6:B6"/>
    <mergeCell ref="C6:E6"/>
    <mergeCell ref="A21:D21"/>
    <mergeCell ref="A22:E22"/>
    <mergeCell ref="A23:E23"/>
    <mergeCell ref="A24:E24"/>
    <mergeCell ref="A25:E25"/>
  </mergeCells>
  <hyperlinks>
    <hyperlink ref="D29" r:id="rId1" xr:uid="{372B68A4-A865-4DE3-B1B5-4050F86B3325}"/>
    <hyperlink ref="D30" r:id="rId2" xr:uid="{BEA3549F-AB38-49AD-AC99-D001297AEC77}"/>
  </hyperlinks>
  <pageMargins left="0.7" right="0.7" top="0.75" bottom="0.75" header="0.3" footer="0.3"/>
  <pageSetup scale="81"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694D92126D51624792C2E181FD49E81E" ma:contentTypeVersion="11" ma:contentTypeDescription="Izveidot jaunu dokumentu." ma:contentTypeScope="" ma:versionID="1eb1af614109b614ba829d6573867bb6">
  <xsd:schema xmlns:xsd="http://www.w3.org/2001/XMLSchema" xmlns:xs="http://www.w3.org/2001/XMLSchema" xmlns:p="http://schemas.microsoft.com/office/2006/metadata/properties" xmlns:ns2="8305d82a-f9ac-4712-8cc0-cbe96847d198" xmlns:ns3="235cbb84-6815-4917-a0e0-52e8391a86c1" targetNamespace="http://schemas.microsoft.com/office/2006/metadata/properties" ma:root="true" ma:fieldsID="5e592e54212211531125fb58264f7c1c" ns2:_="" ns3:_="">
    <xsd:import namespace="8305d82a-f9ac-4712-8cc0-cbe96847d198"/>
    <xsd:import namespace="235cbb84-6815-4917-a0e0-52e8391a86c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05d82a-f9ac-4712-8cc0-cbe96847d1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ttēlu atzīmes" ma:readOnly="false" ma:fieldId="{5cf76f15-5ced-4ddc-b409-7134ff3c332f}" ma:taxonomyMulti="true" ma:sspId="e7efcc7c-66fb-40f8-bf39-b0b825abfbb5"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5cbb84-6815-4917-a0e0-52e8391a86c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b7e1f83-5d92-4710-88e9-ad0e96cef79f}" ma:internalName="TaxCatchAll" ma:showField="CatchAllData" ma:web="235cbb84-6815-4917-a0e0-52e8391a86c1">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305d82a-f9ac-4712-8cc0-cbe96847d198">
      <Terms xmlns="http://schemas.microsoft.com/office/infopath/2007/PartnerControls"/>
    </lcf76f155ced4ddcb4097134ff3c332f>
    <TaxCatchAll xmlns="235cbb84-6815-4917-a0e0-52e8391a86c1" xsi:nil="true"/>
  </documentManagement>
</p:properties>
</file>

<file path=customXml/itemProps1.xml><?xml version="1.0" encoding="utf-8"?>
<ds:datastoreItem xmlns:ds="http://schemas.openxmlformats.org/officeDocument/2006/customXml" ds:itemID="{B90508E8-6733-40D2-A539-4DCA4D223F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05d82a-f9ac-4712-8cc0-cbe96847d198"/>
    <ds:schemaRef ds:uri="235cbb84-6815-4917-a0e0-52e8391a86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AC1CD31-0C54-459B-BC16-871F13905132}">
  <ds:schemaRefs>
    <ds:schemaRef ds:uri="http://schemas.microsoft.com/sharepoint/v3/contenttype/forms"/>
  </ds:schemaRefs>
</ds:datastoreItem>
</file>

<file path=customXml/itemProps3.xml><?xml version="1.0" encoding="utf-8"?>
<ds:datastoreItem xmlns:ds="http://schemas.openxmlformats.org/officeDocument/2006/customXml" ds:itemID="{C13F842B-C591-4201-906B-C95FA2335E84}">
  <ds:schemaRefs>
    <ds:schemaRef ds:uri="http://schemas.microsoft.com/office/2006/metadata/properties"/>
    <ds:schemaRef ds:uri="http://schemas.microsoft.com/office/infopath/2007/PartnerControls"/>
    <ds:schemaRef ds:uri="8305d82a-f9ac-4712-8cc0-cbe96847d198"/>
    <ds:schemaRef ds:uri="235cbb84-6815-4917-a0e0-52e8391a86c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Mārtiņš Ģērmanis</dc:creator>
  <cp:keywords/>
  <dc:description/>
  <cp:lastModifiedBy>Linda Irbīte</cp:lastModifiedBy>
  <cp:revision/>
  <cp:lastPrinted>2024-04-08T09:39:59Z</cp:lastPrinted>
  <dcterms:created xsi:type="dcterms:W3CDTF">2014-04-04T17:29:20Z</dcterms:created>
  <dcterms:modified xsi:type="dcterms:W3CDTF">2024-04-08T09:45:22Z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0x010100694D92126D51624792C2E181FD49E81E</vt:lpwstr>
  </property>
  <property fmtid="{D5CDD505-2E9C-101B-9397-08002B2CF9AE}" pid="3" name="MediaServiceImageTags">
    <vt:lpwstr/>
  </property>
</Properties>
</file>