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30 zari Šmerlī 2.daļa\"/>
    </mc:Choice>
  </mc:AlternateContent>
  <xr:revisionPtr revIDLastSave="0" documentId="13_ncr:1_{39D9ADAA-E26E-425C-A022-5FD2CB758654}" xr6:coauthVersionLast="47" xr6:coauthVersionMax="47" xr10:uidLastSave="{00000000-0000-0000-0000-000000000000}"/>
  <bookViews>
    <workbookView xWindow="3390" yWindow="810" windowWidth="18030" windowHeight="15480" tabRatio="733" xr2:uid="{00000000-000D-0000-FFFF-FFFF00000000}"/>
  </bookViews>
  <sheets>
    <sheet name="1.daļa" sheetId="8"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8" l="1"/>
  <c r="E16" i="8"/>
  <c r="E17" i="8" l="1"/>
  <c r="E18" i="8" s="1"/>
  <c r="E20" i="8" l="1"/>
</calcChain>
</file>

<file path=xl/sharedStrings.xml><?xml version="1.0" encoding="utf-8"?>
<sst xmlns="http://schemas.openxmlformats.org/spreadsheetml/2006/main" count="30" uniqueCount="30">
  <si>
    <t>Uzņēmuma nosaukums:</t>
  </si>
  <si>
    <t>Reģ. nr.:</t>
  </si>
  <si>
    <t>Jurid. adrese:</t>
  </si>
  <si>
    <t>Banka:</t>
  </si>
  <si>
    <t>Konta nr.:</t>
  </si>
  <si>
    <t>Kontakta persona:</t>
  </si>
  <si>
    <t>Kontakt tālr.:</t>
  </si>
  <si>
    <t>E-pasts:</t>
  </si>
  <si>
    <t>1.tabula</t>
  </si>
  <si>
    <t>N.p.k.</t>
  </si>
  <si>
    <t>Krautnes Nr.</t>
  </si>
  <si>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</si>
  <si>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t>Zaru un ciršanas atlieku atrašanās vietu koordinātas:</t>
  </si>
  <si>
    <t>Summa, EUR (3.aile x 4.aile)</t>
  </si>
  <si>
    <t>Visi tabulā minētie kokmateriāli ir FSC (100% FSC) un PEFC (100% PEFC Certified) sertificēti. Koksnes piegādes ķēdes FSC sertifikāts Nr. SCS-COC-007461, PEFC sertifikāts Nr. BMCERT-PEFC-COC-00171.</t>
  </si>
  <si>
    <t>Kontaktpersona zaru un ciršanas atlieku apskatei dabā - mežizstrādes meistars Austris Armans, tel. Nr. 26337199</t>
  </si>
  <si>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1.tabulā norādītajam zaru un ciršanas atlieku apjomam, un to kvalitātei dabā. </t>
  </si>
  <si>
    <t>ZARU UN CIRŠANAS ATLIEKU IZSNIEGŠANAS NOTEIKUMI
-Zaru un ciršanas atlieku savākšana no meža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Izsoles rezultātu paziņošanas pretenzijas par zaru un ciršanas atlieku apjomu un to kvalitāti netiek pieņemtas.</t>
  </si>
  <si>
    <t>Par izsoles nolikumu un citiem jautājumiem atbildi sniegs: Ražošanas un pārdošanas daļas pārdošanas speciālists Vilnis Kronbergs, tālr. 22042706, e-pasts: vilnis.kronbergs@rigasmezi.lv.</t>
  </si>
  <si>
    <t>(Šķeldošanas laiks līdz 2024. gada 30. aprīlis).</t>
  </si>
  <si>
    <r>
      <t>Pārdošanas apjoms, (ber m</t>
    </r>
    <r>
      <rPr>
        <b/>
        <vertAlign val="superscript"/>
        <sz val="12"/>
        <rFont val="Times New Roman"/>
        <family val="1"/>
        <charset val="186"/>
      </rPr>
      <t>3</t>
    </r>
    <r>
      <rPr>
        <b/>
        <sz val="12"/>
        <rFont val="Times New Roman"/>
        <family val="1"/>
        <charset val="186"/>
      </rPr>
      <t>)</t>
    </r>
  </si>
  <si>
    <r>
      <t>Cena (bez PVN), EUR/ber m</t>
    </r>
    <r>
      <rPr>
        <b/>
        <vertAlign val="superscript"/>
        <sz val="12"/>
        <rFont val="Times New Roman"/>
        <family val="1"/>
        <charset val="186"/>
      </rPr>
      <t>3</t>
    </r>
    <r>
      <rPr>
        <b/>
        <sz val="12"/>
        <rFont val="Times New Roman"/>
        <family val="1"/>
        <charset val="186"/>
      </rPr>
      <t xml:space="preserve"> </t>
    </r>
  </si>
  <si>
    <t>https://maps.app.goo.gl/xuz2YL2MKpKWDqFo6</t>
  </si>
  <si>
    <r>
      <t xml:space="preserve">Piedāvājums jāiesniedz elektroniski līdz </t>
    </r>
    <r>
      <rPr>
        <b/>
        <u/>
        <sz val="11"/>
        <color indexed="8"/>
        <rFont val="Times New Roman"/>
        <family val="1"/>
        <charset val="186"/>
      </rPr>
      <t>2024. gada 8. aprīlim,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800-2024-030</t>
    </r>
  </si>
  <si>
    <t>Krautuvēs ir svaigi cirsti zari (~50% lapu koks, ~50% skujkoks).</t>
  </si>
  <si>
    <t>Izsole Nr. 800-2024-030</t>
  </si>
  <si>
    <t>ZAA067</t>
  </si>
  <si>
    <t>ZAA068</t>
  </si>
  <si>
    <t>Krautuves Nr. ZAA067, ZAA068</t>
  </si>
  <si>
    <t xml:space="preserve">1.daļa. Zaru un ciršanas atlieku piedāvājums pie ceļa.
Rīgas mežniecības 113. un 114. kvartālā (Šmerlis)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</si>
</sst>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_€"/>
  </numFmts>
  <fonts count="19"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u/>
      <sz val="11"/>
      <color theme="10"/>
      <name val="Calibri"/>
      <family val="2"/>
      <charset val="186"/>
      <scheme val="minor"/>
    </font>
    <font>
      <b/>
      <sz val="11"/>
      <color indexed="8"/>
      <name val="Times New Roman"/>
      <family val="1"/>
      <charset val="186"/>
    </font>
    <font>
      <sz val="11"/>
      <name val="Times New Roman"/>
      <family val="1"/>
      <charset val="186"/>
    </font>
    <font>
      <u/>
      <sz val="12"/>
      <color theme="1"/>
      <name val="Times New Roman"/>
      <family val="1"/>
      <charset val="186"/>
    </font>
    <font>
      <b/>
      <u/>
      <sz val="12"/>
      <name val="Times New Roman"/>
      <family val="1"/>
      <charset val="186"/>
    </font>
    <font>
      <b/>
      <sz val="12"/>
      <name val="Times New Roman"/>
      <family val="1"/>
      <charset val="186"/>
    </font>
    <font>
      <b/>
      <u/>
      <sz val="11"/>
      <color indexed="8"/>
      <name val="Times New Roman"/>
      <family val="1"/>
      <charset val="186"/>
    </font>
    <font>
      <b/>
      <sz val="11"/>
      <color rgb="FFFF0000"/>
      <name val="Times New Roman"/>
      <family val="1"/>
      <charset val="186"/>
    </font>
    <font>
      <sz val="11"/>
      <color indexed="8"/>
      <name val="Times New Roman"/>
      <family val="1"/>
      <charset val="186"/>
    </font>
    <font>
      <sz val="12"/>
      <name val="Times New Roman"/>
      <family val="1"/>
      <charset val="186"/>
    </font>
    <font>
      <b/>
      <vertAlign val="superscript"/>
      <sz val="12"/>
      <name val="Times New Roman"/>
      <family val="1"/>
      <charset val="186"/>
    </font>
    <font>
      <b/>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2">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6">
    <xf numFmtId="0" fontId="0" fillId="0" borderId="0" xfId="0"/>
    <xf numFmtId="0" fontId="3" fillId="0" borderId="0" xfId="0" applyFont="1"/>
    <xf numFmtId="0" fontId="4" fillId="0" borderId="0" xfId="0" applyFont="1" applyAlignment="1">
      <alignment horizontal="left"/>
    </xf>
    <xf numFmtId="0" fontId="3" fillId="0" borderId="0" xfId="0" applyFont="1" applyAlignment="1">
      <alignment horizontal="center"/>
    </xf>
    <xf numFmtId="0" fontId="3" fillId="0" borderId="0" xfId="0" applyFont="1" applyAlignment="1">
      <alignment wrapText="1"/>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2" fontId="3" fillId="0" borderId="3" xfId="0" applyNumberFormat="1" applyFont="1" applyBorder="1" applyAlignment="1">
      <alignment horizontal="center" vertical="center"/>
    </xf>
    <xf numFmtId="2" fontId="5" fillId="0" borderId="4" xfId="0" applyNumberFormat="1" applyFont="1" applyBorder="1" applyAlignment="1">
      <alignment horizontal="center" vertical="center"/>
    </xf>
    <xf numFmtId="0" fontId="1" fillId="2" borderId="0" xfId="0" applyFont="1" applyFill="1" applyAlignment="1">
      <alignment horizontal="center" vertical="center"/>
    </xf>
    <xf numFmtId="0" fontId="3" fillId="2" borderId="10" xfId="0" applyFont="1" applyFill="1" applyBorder="1" applyAlignment="1">
      <alignment horizontal="center" vertical="center"/>
    </xf>
    <xf numFmtId="2" fontId="1" fillId="0" borderId="11" xfId="0" applyNumberFormat="1" applyFont="1" applyBorder="1" applyAlignment="1">
      <alignment horizontal="center" vertical="center"/>
    </xf>
    <xf numFmtId="164" fontId="1" fillId="0" borderId="3" xfId="0" applyNumberFormat="1" applyFont="1" applyBorder="1" applyAlignment="1">
      <alignment horizontal="center" vertical="center"/>
    </xf>
    <xf numFmtId="0" fontId="8" fillId="0" borderId="0" xfId="0" applyFont="1" applyAlignment="1">
      <alignment vertical="center" wrapText="1"/>
    </xf>
    <xf numFmtId="0" fontId="12" fillId="0" borderId="2" xfId="0" applyFont="1" applyBorder="1" applyAlignment="1">
      <alignment horizontal="center" vertical="center" wrapText="1"/>
    </xf>
    <xf numFmtId="0" fontId="16" fillId="0" borderId="0" xfId="0" applyFont="1" applyAlignment="1">
      <alignment horizontal="center" vertical="top"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5" xfId="0" applyFont="1" applyBorder="1" applyAlignment="1">
      <alignment horizontal="center" vertical="center"/>
    </xf>
    <xf numFmtId="0" fontId="16" fillId="0" borderId="21" xfId="0" applyFont="1" applyBorder="1" applyAlignment="1">
      <alignment horizontal="center" vertical="center"/>
    </xf>
    <xf numFmtId="0" fontId="16" fillId="0" borderId="5" xfId="0" applyFont="1" applyBorder="1" applyAlignment="1">
      <alignment horizontal="center"/>
    </xf>
    <xf numFmtId="164" fontId="16" fillId="0" borderId="5" xfId="0" applyNumberFormat="1" applyFont="1" applyBorder="1" applyAlignment="1">
      <alignment horizontal="center"/>
    </xf>
    <xf numFmtId="165" fontId="16" fillId="0" borderId="5" xfId="0" applyNumberFormat="1" applyFont="1" applyBorder="1" applyAlignment="1">
      <alignment horizontal="center" vertical="center"/>
    </xf>
    <xf numFmtId="165" fontId="16" fillId="0" borderId="20" xfId="0" applyNumberFormat="1" applyFont="1" applyBorder="1" applyAlignment="1">
      <alignment horizontal="center" vertical="center"/>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3" fontId="3" fillId="0" borderId="5" xfId="0" applyNumberFormat="1" applyFont="1" applyBorder="1" applyAlignment="1" applyProtection="1">
      <alignment horizontal="center"/>
      <protection locked="0"/>
    </xf>
    <xf numFmtId="0" fontId="3" fillId="0" borderId="5" xfId="0" applyFont="1" applyBorder="1" applyAlignment="1" applyProtection="1">
      <alignment horizontal="center"/>
      <protection locked="0"/>
    </xf>
    <xf numFmtId="0" fontId="10" fillId="0" borderId="5" xfId="0" applyFont="1" applyBorder="1" applyAlignment="1">
      <alignment vertical="center"/>
    </xf>
    <xf numFmtId="0" fontId="15" fillId="0" borderId="5" xfId="0" applyFont="1" applyBorder="1" applyAlignment="1">
      <alignment horizontal="left" vertical="center" wrapText="1"/>
    </xf>
    <xf numFmtId="0" fontId="0" fillId="0" borderId="5" xfId="0" applyBorder="1" applyAlignment="1">
      <alignment horizontal="left" vertical="center" wrapText="1"/>
    </xf>
    <xf numFmtId="0" fontId="11" fillId="3" borderId="0" xfId="0" applyFont="1" applyFill="1" applyAlignment="1">
      <alignment horizontal="center" vertical="center" wrapText="1"/>
    </xf>
    <xf numFmtId="0" fontId="4" fillId="0" borderId="5" xfId="0" applyFont="1" applyBorder="1" applyAlignment="1">
      <alignment horizontal="left"/>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12" xfId="0" applyFont="1" applyBorder="1" applyAlignment="1">
      <alignment horizontal="left"/>
    </xf>
    <xf numFmtId="0" fontId="4" fillId="0" borderId="14" xfId="0" applyFont="1" applyBorder="1" applyAlignment="1">
      <alignment horizontal="left"/>
    </xf>
    <xf numFmtId="3" fontId="3" fillId="0" borderId="12" xfId="0" applyNumberFormat="1" applyFont="1" applyBorder="1" applyAlignment="1" applyProtection="1">
      <alignment horizontal="center"/>
      <protection locked="0"/>
    </xf>
    <xf numFmtId="3" fontId="3" fillId="0" borderId="13" xfId="0" applyNumberFormat="1" applyFont="1" applyBorder="1" applyAlignment="1" applyProtection="1">
      <alignment horizontal="center"/>
      <protection locked="0"/>
    </xf>
    <xf numFmtId="3" fontId="3" fillId="0" borderId="14" xfId="0" applyNumberFormat="1" applyFont="1" applyBorder="1" applyAlignment="1" applyProtection="1">
      <alignment horizontal="center"/>
      <protection locked="0"/>
    </xf>
    <xf numFmtId="0" fontId="12" fillId="3" borderId="19" xfId="0" applyFont="1" applyFill="1" applyBorder="1" applyAlignment="1">
      <alignment horizontal="center" vertical="top" wrapText="1"/>
    </xf>
    <xf numFmtId="0" fontId="12" fillId="3" borderId="0" xfId="0" applyFont="1" applyFill="1" applyAlignment="1">
      <alignment horizontal="center" vertical="top"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7" fillId="0" borderId="12" xfId="1" applyFill="1" applyBorder="1" applyAlignment="1">
      <alignment horizontal="left" vertical="center" wrapText="1"/>
    </xf>
    <xf numFmtId="0" fontId="7" fillId="0" borderId="14" xfId="1" applyFill="1" applyBorder="1" applyAlignment="1">
      <alignment horizontal="left" vertical="center" wrapText="1"/>
    </xf>
    <xf numFmtId="0" fontId="12" fillId="0" borderId="0" xfId="0" applyFont="1" applyAlignment="1">
      <alignment horizontal="left" vertical="top" wrapText="1"/>
    </xf>
    <xf numFmtId="0" fontId="16" fillId="0" borderId="0" xfId="0" applyFont="1" applyAlignment="1">
      <alignment horizontal="right" vertical="top" wrapText="1"/>
    </xf>
    <xf numFmtId="0" fontId="5" fillId="0" borderId="5" xfId="0" applyFont="1" applyBorder="1" applyAlignment="1" applyProtection="1">
      <alignment horizontal="center"/>
      <protection locked="0"/>
    </xf>
    <xf numFmtId="0" fontId="6" fillId="0" borderId="12" xfId="0" applyFont="1" applyBorder="1" applyAlignment="1" applyProtection="1">
      <alignment horizontal="left" wrapText="1"/>
      <protection locked="0"/>
    </xf>
    <xf numFmtId="0" fontId="6" fillId="0" borderId="13" xfId="0" applyFont="1" applyBorder="1" applyAlignment="1" applyProtection="1">
      <alignment horizontal="left" wrapText="1"/>
      <protection locked="0"/>
    </xf>
    <xf numFmtId="0" fontId="6" fillId="0" borderId="14" xfId="0" applyFont="1" applyBorder="1" applyAlignment="1" applyProtection="1">
      <alignment horizontal="left" wrapText="1"/>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9" fillId="0" borderId="5" xfId="0" applyFont="1" applyBorder="1" applyAlignment="1">
      <alignment vertical="center" wrapText="1"/>
    </xf>
    <xf numFmtId="0" fontId="9" fillId="3" borderId="5" xfId="0" applyFont="1" applyFill="1" applyBorder="1" applyAlignment="1">
      <alignmen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aps.app.goo.gl/xuz2YL2MKpKWDqFo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50524-6832-4850-8D4A-4CD922A99B88}">
  <sheetPr>
    <pageSetUpPr fitToPage="1"/>
  </sheetPr>
  <dimension ref="A1:F30"/>
  <sheetViews>
    <sheetView tabSelected="1" topLeftCell="A14" workbookViewId="0">
      <selection activeCell="F25" sqref="F25"/>
    </sheetView>
  </sheetViews>
  <sheetFormatPr defaultColWidth="9.140625" defaultRowHeight="15.75" x14ac:dyDescent="0.25"/>
  <cols>
    <col min="1" max="1" width="9" style="1" customWidth="1"/>
    <col min="2" max="2" width="20.5703125" style="1" customWidth="1"/>
    <col min="3" max="3" width="20.85546875" style="1" customWidth="1"/>
    <col min="4" max="4" width="21.140625" style="1" customWidth="1"/>
    <col min="5" max="5" width="25.42578125" style="1" customWidth="1"/>
    <col min="6" max="16384" width="9.140625" style="1"/>
  </cols>
  <sheetData>
    <row r="1" spans="1:5" x14ac:dyDescent="0.25">
      <c r="A1" s="33" t="s">
        <v>0</v>
      </c>
      <c r="B1" s="33"/>
      <c r="C1" s="51"/>
      <c r="D1" s="51"/>
      <c r="E1" s="51"/>
    </row>
    <row r="2" spans="1:5" x14ac:dyDescent="0.25">
      <c r="A2" s="33" t="s">
        <v>1</v>
      </c>
      <c r="B2" s="33"/>
      <c r="C2" s="28"/>
      <c r="D2" s="28"/>
      <c r="E2" s="28"/>
    </row>
    <row r="3" spans="1:5" ht="15" customHeight="1" x14ac:dyDescent="0.25">
      <c r="A3" s="33" t="s">
        <v>2</v>
      </c>
      <c r="B3" s="33"/>
      <c r="C3" s="52"/>
      <c r="D3" s="53"/>
      <c r="E3" s="54"/>
    </row>
    <row r="4" spans="1:5" x14ac:dyDescent="0.25">
      <c r="A4" s="33" t="s">
        <v>3</v>
      </c>
      <c r="B4" s="33"/>
      <c r="C4" s="28"/>
      <c r="D4" s="28"/>
      <c r="E4" s="28"/>
    </row>
    <row r="5" spans="1:5" x14ac:dyDescent="0.25">
      <c r="A5" s="33" t="s">
        <v>4</v>
      </c>
      <c r="B5" s="33"/>
      <c r="C5" s="28"/>
      <c r="D5" s="28"/>
      <c r="E5" s="28"/>
    </row>
    <row r="6" spans="1:5" x14ac:dyDescent="0.25">
      <c r="A6" s="33" t="s">
        <v>5</v>
      </c>
      <c r="B6" s="33"/>
      <c r="C6" s="55"/>
      <c r="D6" s="56"/>
      <c r="E6" s="57"/>
    </row>
    <row r="7" spans="1:5" x14ac:dyDescent="0.25">
      <c r="A7" s="33" t="s">
        <v>6</v>
      </c>
      <c r="B7" s="33"/>
      <c r="C7" s="27"/>
      <c r="D7" s="28"/>
      <c r="E7" s="28"/>
    </row>
    <row r="8" spans="1:5" x14ac:dyDescent="0.25">
      <c r="A8" s="37" t="s">
        <v>7</v>
      </c>
      <c r="B8" s="38"/>
      <c r="C8" s="39"/>
      <c r="D8" s="40"/>
      <c r="E8" s="41"/>
    </row>
    <row r="9" spans="1:5" ht="9.6" customHeight="1" x14ac:dyDescent="0.25">
      <c r="A9" s="2"/>
      <c r="B9" s="2"/>
      <c r="C9" s="3"/>
      <c r="D9" s="3"/>
      <c r="E9" s="3"/>
    </row>
    <row r="10" spans="1:5" ht="32.25" customHeight="1" x14ac:dyDescent="0.25">
      <c r="A10" s="42" t="s">
        <v>29</v>
      </c>
      <c r="B10" s="42"/>
      <c r="C10" s="42"/>
      <c r="D10" s="42"/>
      <c r="E10" s="42"/>
    </row>
    <row r="11" spans="1:5" ht="4.9000000000000004" customHeight="1" x14ac:dyDescent="0.25">
      <c r="A11" s="43"/>
      <c r="B11" s="43"/>
      <c r="C11" s="43"/>
      <c r="D11" s="43"/>
      <c r="E11" s="43"/>
    </row>
    <row r="12" spans="1:5" ht="19.5" customHeight="1" x14ac:dyDescent="0.25">
      <c r="A12" s="32" t="s">
        <v>19</v>
      </c>
      <c r="B12" s="32"/>
      <c r="C12" s="32"/>
      <c r="D12" s="32"/>
      <c r="E12" s="32"/>
    </row>
    <row r="13" spans="1:5" ht="16.149999999999999" customHeight="1" thickBot="1" x14ac:dyDescent="0.3">
      <c r="A13" s="49" t="s">
        <v>25</v>
      </c>
      <c r="B13" s="49"/>
      <c r="C13" s="15"/>
      <c r="D13" s="50" t="s">
        <v>8</v>
      </c>
      <c r="E13" s="50"/>
    </row>
    <row r="14" spans="1:5" s="4" customFormat="1" ht="31.9" customHeight="1" x14ac:dyDescent="0.25">
      <c r="A14" s="16" t="s">
        <v>9</v>
      </c>
      <c r="B14" s="17" t="s">
        <v>10</v>
      </c>
      <c r="C14" s="17" t="s">
        <v>20</v>
      </c>
      <c r="D14" s="17" t="s">
        <v>21</v>
      </c>
      <c r="E14" s="14" t="s">
        <v>13</v>
      </c>
    </row>
    <row r="15" spans="1:5" ht="16.5" thickBot="1" x14ac:dyDescent="0.3">
      <c r="A15" s="18">
        <v>1</v>
      </c>
      <c r="B15" s="18">
        <v>2</v>
      </c>
      <c r="C15" s="18">
        <v>3</v>
      </c>
      <c r="D15" s="18">
        <v>4</v>
      </c>
      <c r="E15" s="18">
        <v>5</v>
      </c>
    </row>
    <row r="16" spans="1:5" x14ac:dyDescent="0.25">
      <c r="A16" s="19">
        <v>1</v>
      </c>
      <c r="B16" s="20" t="s">
        <v>26</v>
      </c>
      <c r="C16" s="21">
        <v>1199.25</v>
      </c>
      <c r="D16" s="22"/>
      <c r="E16" s="23">
        <f t="shared" ref="E16" si="0">C16*D16</f>
        <v>0</v>
      </c>
    </row>
    <row r="17" spans="1:6" x14ac:dyDescent="0.25">
      <c r="A17" s="19">
        <v>2</v>
      </c>
      <c r="B17" s="20" t="s">
        <v>27</v>
      </c>
      <c r="C17" s="21">
        <v>1211.7760000000001</v>
      </c>
      <c r="D17" s="22"/>
      <c r="E17" s="23">
        <f t="shared" ref="E17" si="1">C17*D17</f>
        <v>0</v>
      </c>
    </row>
    <row r="18" spans="1:6" customFormat="1" x14ac:dyDescent="0.25">
      <c r="A18" s="5"/>
      <c r="B18" s="6"/>
      <c r="C18" s="12">
        <f>SUM(C16:C17)</f>
        <v>2411.0259999999998</v>
      </c>
      <c r="D18" s="7"/>
      <c r="E18" s="8">
        <f>SUM(E16:E17)</f>
        <v>0</v>
      </c>
    </row>
    <row r="19" spans="1:6" customFormat="1" x14ac:dyDescent="0.25">
      <c r="A19" s="5"/>
      <c r="B19" s="6"/>
      <c r="C19" s="9"/>
      <c r="D19" s="6"/>
      <c r="E19" s="10"/>
    </row>
    <row r="20" spans="1:6" customFormat="1" ht="38.25" customHeight="1" thickBot="1" x14ac:dyDescent="0.3">
      <c r="A20" s="58" t="s">
        <v>11</v>
      </c>
      <c r="B20" s="59"/>
      <c r="C20" s="59"/>
      <c r="D20" s="60"/>
      <c r="E20" s="11">
        <f>ROUND(E18/C18,3)</f>
        <v>0</v>
      </c>
    </row>
    <row r="21" spans="1:6" customFormat="1" ht="10.15" customHeight="1" x14ac:dyDescent="0.25">
      <c r="A21" s="61"/>
      <c r="B21" s="62"/>
      <c r="C21" s="62"/>
      <c r="D21" s="62"/>
      <c r="E21" s="63"/>
    </row>
    <row r="22" spans="1:6" customFormat="1" ht="38.25" customHeight="1" x14ac:dyDescent="0.25">
      <c r="A22" s="64" t="s">
        <v>14</v>
      </c>
      <c r="B22" s="64"/>
      <c r="C22" s="64"/>
      <c r="D22" s="64"/>
      <c r="E22" s="64"/>
    </row>
    <row r="23" spans="1:6" customFormat="1" ht="22.5" customHeight="1" x14ac:dyDescent="0.25">
      <c r="A23" s="65" t="s">
        <v>15</v>
      </c>
      <c r="B23" s="65"/>
      <c r="C23" s="65"/>
      <c r="D23" s="65"/>
      <c r="E23" s="65"/>
    </row>
    <row r="24" spans="1:6" ht="24" customHeight="1" x14ac:dyDescent="0.25">
      <c r="A24" s="64" t="s">
        <v>24</v>
      </c>
      <c r="B24" s="64"/>
      <c r="C24" s="64"/>
      <c r="D24" s="64"/>
      <c r="E24" s="64"/>
    </row>
    <row r="25" spans="1:6" ht="138" customHeight="1" x14ac:dyDescent="0.25">
      <c r="A25" s="24" t="s">
        <v>16</v>
      </c>
      <c r="B25" s="25"/>
      <c r="C25" s="25"/>
      <c r="D25" s="25"/>
      <c r="E25" s="26"/>
    </row>
    <row r="26" spans="1:6" ht="111.75" customHeight="1" x14ac:dyDescent="0.25">
      <c r="A26" s="24" t="s">
        <v>17</v>
      </c>
      <c r="B26" s="25"/>
      <c r="C26" s="25"/>
      <c r="D26" s="25"/>
      <c r="E26" s="26"/>
    </row>
    <row r="27" spans="1:6" ht="23.25" customHeight="1" x14ac:dyDescent="0.25">
      <c r="A27" s="29" t="s">
        <v>12</v>
      </c>
      <c r="B27" s="29"/>
      <c r="C27" s="29"/>
      <c r="D27" s="29"/>
      <c r="E27" s="29"/>
    </row>
    <row r="28" spans="1:6" ht="27" customHeight="1" x14ac:dyDescent="0.25">
      <c r="A28" s="44" t="s">
        <v>28</v>
      </c>
      <c r="B28" s="45"/>
      <c r="C28" s="46"/>
      <c r="D28" s="47" t="s">
        <v>22</v>
      </c>
      <c r="E28" s="48"/>
    </row>
    <row r="29" spans="1:6" ht="48.75" customHeight="1" x14ac:dyDescent="0.25">
      <c r="A29" s="34" t="s">
        <v>23</v>
      </c>
      <c r="B29" s="35"/>
      <c r="C29" s="35"/>
      <c r="D29" s="35"/>
      <c r="E29" s="36"/>
      <c r="F29" s="13"/>
    </row>
    <row r="30" spans="1:6" ht="34.5" customHeight="1" x14ac:dyDescent="0.25">
      <c r="A30" s="30" t="s">
        <v>18</v>
      </c>
      <c r="B30" s="31"/>
      <c r="C30" s="31"/>
      <c r="D30" s="31"/>
      <c r="E30" s="31"/>
    </row>
  </sheetData>
  <mergeCells count="32">
    <mergeCell ref="A20:D20"/>
    <mergeCell ref="A21:E21"/>
    <mergeCell ref="A22:E22"/>
    <mergeCell ref="A23:E23"/>
    <mergeCell ref="A24:E24"/>
    <mergeCell ref="A4:B4"/>
    <mergeCell ref="C4:E4"/>
    <mergeCell ref="A5:B5"/>
    <mergeCell ref="C5:E5"/>
    <mergeCell ref="A6:B6"/>
    <mergeCell ref="C6:E6"/>
    <mergeCell ref="A1:B1"/>
    <mergeCell ref="C1:E1"/>
    <mergeCell ref="A2:B2"/>
    <mergeCell ref="C2:E2"/>
    <mergeCell ref="A3:B3"/>
    <mergeCell ref="C3:E3"/>
    <mergeCell ref="A25:E25"/>
    <mergeCell ref="C7:E7"/>
    <mergeCell ref="A27:E27"/>
    <mergeCell ref="A30:E30"/>
    <mergeCell ref="A12:E12"/>
    <mergeCell ref="A26:E26"/>
    <mergeCell ref="A7:B7"/>
    <mergeCell ref="A29:E29"/>
    <mergeCell ref="A8:B8"/>
    <mergeCell ref="C8:E8"/>
    <mergeCell ref="A10:E11"/>
    <mergeCell ref="A28:C28"/>
    <mergeCell ref="D28:E28"/>
    <mergeCell ref="A13:B13"/>
    <mergeCell ref="D13:E13"/>
  </mergeCells>
  <hyperlinks>
    <hyperlink ref="D28" r:id="rId1" xr:uid="{8756FEBA-2060-426D-ACF1-C3FF7852CC63}"/>
  </hyperlinks>
  <pageMargins left="0.7" right="0.7" top="0.75" bottom="0.75" header="0.3" footer="0.3"/>
  <pageSetup scale="82"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694D92126D51624792C2E181FD49E81E" ma:contentTypeVersion="11" ma:contentTypeDescription="Izveidot jaunu dokumentu." ma:contentTypeScope="" ma:versionID="1eb1af614109b614ba829d6573867bb6">
  <xsd:schema xmlns:xsd="http://www.w3.org/2001/XMLSchema" xmlns:xs="http://www.w3.org/2001/XMLSchema" xmlns:p="http://schemas.microsoft.com/office/2006/metadata/properties" xmlns:ns2="8305d82a-f9ac-4712-8cc0-cbe96847d198" xmlns:ns3="235cbb84-6815-4917-a0e0-52e8391a86c1" targetNamespace="http://schemas.microsoft.com/office/2006/metadata/properties" ma:root="true" ma:fieldsID="5e592e54212211531125fb58264f7c1c" ns2:_="" ns3:_="">
    <xsd:import namespace="8305d82a-f9ac-4712-8cc0-cbe96847d198"/>
    <xsd:import namespace="235cbb84-6815-4917-a0e0-52e8391a86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5d82a-f9ac-4712-8cc0-cbe96847d1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7efcc7c-66fb-40f8-bf39-b0b825abfb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cbb84-6815-4917-a0e0-52e8391a86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b7e1f83-5d92-4710-88e9-ad0e96cef79f}" ma:internalName="TaxCatchAll" ma:showField="CatchAllData" ma:web="235cbb84-6815-4917-a0e0-52e8391a86c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05d82a-f9ac-4712-8cc0-cbe96847d198">
      <Terms xmlns="http://schemas.microsoft.com/office/infopath/2007/PartnerControls"/>
    </lcf76f155ced4ddcb4097134ff3c332f>
    <TaxCatchAll xmlns="235cbb84-6815-4917-a0e0-52e8391a86c1" xsi:nil="true"/>
  </documentManagement>
</p:properties>
</file>

<file path=customXml/itemProps1.xml><?xml version="1.0" encoding="utf-8"?>
<ds:datastoreItem xmlns:ds="http://schemas.openxmlformats.org/officeDocument/2006/customXml" ds:itemID="{9AC1CD31-0C54-459B-BC16-871F13905132}">
  <ds:schemaRefs>
    <ds:schemaRef ds:uri="http://schemas.microsoft.com/sharepoint/v3/contenttype/forms"/>
  </ds:schemaRefs>
</ds:datastoreItem>
</file>

<file path=customXml/itemProps2.xml><?xml version="1.0" encoding="utf-8"?>
<ds:datastoreItem xmlns:ds="http://schemas.openxmlformats.org/officeDocument/2006/customXml" ds:itemID="{B90508E8-6733-40D2-A539-4DCA4D223F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5d82a-f9ac-4712-8cc0-cbe96847d198"/>
    <ds:schemaRef ds:uri="235cbb84-6815-4917-a0e0-52e8391a86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3F842B-C591-4201-906B-C95FA2335E84}">
  <ds:schemaRefs>
    <ds:schemaRef ds:uri="http://schemas.microsoft.com/office/2006/metadata/properties"/>
    <ds:schemaRef ds:uri="http://schemas.microsoft.com/office/infopath/2007/PartnerControls"/>
    <ds:schemaRef ds:uri="8305d82a-f9ac-4712-8cc0-cbe96847d198"/>
    <ds:schemaRef ds:uri="235cbb84-6815-4917-a0e0-52e8391a86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Mārtiņš Ģērmanis</dc:creator>
  <cp:keywords/>
  <dc:description/>
  <cp:lastModifiedBy>Linda Irbīte</cp:lastModifiedBy>
  <cp:revision/>
  <cp:lastPrinted>2024-03-26T13:02:57Z</cp:lastPrinted>
  <dcterms:created xsi:type="dcterms:W3CDTF">2014-04-04T17:29:20Z</dcterms:created>
  <dcterms:modified xsi:type="dcterms:W3CDTF">2024-04-03T08:33:50Z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0x010100694D92126D51624792C2E181FD49E81E</vt:lpwstr>
  </property>
  <property fmtid="{D5CDD505-2E9C-101B-9397-08002B2CF9AE}" pid="3" name="MediaServiceImageTags">
    <vt:lpwstr/>
  </property>
</Properties>
</file>