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9 pie ceļa\"/>
    </mc:Choice>
  </mc:AlternateContent>
  <xr:revisionPtr revIDLastSave="0" documentId="13_ncr:1_{4F06ECFE-27A0-4FE0-AD70-B0BB4D6BE5C5}" xr6:coauthVersionLast="47" xr6:coauthVersionMax="47" xr10:uidLastSave="{00000000-0000-0000-0000-000000000000}"/>
  <bookViews>
    <workbookView xWindow="-108" yWindow="-108" windowWidth="23256" windowHeight="12456" tabRatio="789" xr2:uid="{00000000-000D-0000-FFFF-FFFF00000000}"/>
  </bookViews>
  <sheets>
    <sheet name="1.daļa A, M Zb" sheetId="4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3" l="1"/>
  <c r="G13" i="43"/>
  <c r="G14" i="43"/>
  <c r="G15" i="43" l="1"/>
  <c r="G17" i="43" s="1"/>
</calcChain>
</file>

<file path=xl/sharedStrings.xml><?xml version="1.0" encoding="utf-8"?>
<sst xmlns="http://schemas.openxmlformats.org/spreadsheetml/2006/main" count="38" uniqueCount="35">
  <si>
    <t>1.tabula</t>
  </si>
  <si>
    <t>Uzņēmuma nosaukums:</t>
  </si>
  <si>
    <t>Reģ. nr.:</t>
  </si>
  <si>
    <t>Jurid. adrese:</t>
  </si>
  <si>
    <t>Banka:</t>
  </si>
  <si>
    <t>Konta nr.:</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</si>
  <si>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</si>
  <si>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</si>
  <si>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</si>
  <si>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</si>
  <si>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</si>
  <si>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</si>
  <si>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Tievgaļa caurmērs (cm)</t>
  </si>
  <si>
    <t>Kopā:</t>
  </si>
  <si>
    <t>Kontakta persona:</t>
  </si>
  <si>
    <t>E-pasts:</t>
  </si>
  <si>
    <t>Krautuves Nr.</t>
  </si>
  <si>
    <t>Krautuves koordinātas:</t>
  </si>
  <si>
    <r>
      <t>Krautuve pieejama jebkuros laika apstākļos.</t>
    </r>
    <r>
      <rPr>
        <b/>
        <sz val="12"/>
        <color indexed="30"/>
        <rFont val="Times New Roman"/>
        <family val="1"/>
        <charset val="186"/>
      </rPr>
      <t/>
    </r>
  </si>
  <si>
    <t>Pielikumā pievienota krautuves atrašanās vietas karte.</t>
  </si>
  <si>
    <t>Summa, EUR (5.aile x 6.aile)</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</si>
  <si>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</si>
  <si>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apaļo kokmateriālu sortimentam un uzmērījumiem, un kokmateriālu kvalitātei dabā.</t>
  </si>
  <si>
    <t>KOKMATERIĀLU IZSNIEGŠANAS NOTEIKUMI
-Kokmateriālu izvešana no meža tiks atļauta tikai pēc līguma parakstīšanas un samaksas saņemšanas SIA „Rīgas meži” norēķinu  kontā 100% apmērā no izsolītā daudzuma.
-Gadījumā, ja izvešanas ceļi šķērso trešās personas īpašumā esošu zemes īpašumu, tad PIRCĒJA pienākums ir gūt īpašnieka atļauju par darbības veikšanu uz viņa zemes. PIRCĒJS sedz visus ar to saistītos izdevumus.
-Pēc Izsoles rezultātu paziņošanas pretenzijas par apaļo kokmateriālu apjomu un kvalitāti netiek pieņemtas.</t>
  </si>
  <si>
    <t>3,0 (+0,10)</t>
  </si>
  <si>
    <t>Sakarā ar to, ka kokmateriāliem iespējama dažāda kvalitāte, ieteicams pirms piedāvājuma iesniegšanas kokmateriālus apskatīt dabā. Kontaktpersona apskatei - Mežizstrādes meistars Austris Armans tel. 26337199.</t>
  </si>
  <si>
    <t>Izvešanas darbi jāveic līdz 30.04.2024.</t>
  </si>
  <si>
    <t xml:space="preserve">1. daļa Kokmateriālu sortimentu piedāvājums iegādei mežā pie ceļa 
Katrīnas mežniecības  64.,68.,72.,75. kvartālā
</t>
  </si>
  <si>
    <t>AA214</t>
  </si>
  <si>
    <t>https://maps.app.goo.gl/LA3V44ZwFmppCV4J8</t>
  </si>
  <si>
    <t>Apses zāģbaļķi</t>
  </si>
  <si>
    <t>24+</t>
  </si>
  <si>
    <t>Melnalkšņa zāģbaļķi</t>
  </si>
  <si>
    <r>
      <t xml:space="preserve">Izsole Nr: </t>
    </r>
    <r>
      <rPr>
        <b/>
        <sz val="11"/>
        <color indexed="8"/>
        <rFont val="Times New Roman"/>
        <family val="1"/>
        <charset val="186"/>
      </rPr>
      <t>800-2024-019</t>
    </r>
  </si>
  <si>
    <r>
      <t xml:space="preserve">Piedāvājums jāiesniedz elektroniski līdz 2024.gada 4. martam, plkst. 10:00, nosūtot piedāvājumu uz e-pastu: izsoles@rigasmezi.lv    </t>
    </r>
    <r>
      <rPr>
        <b/>
        <sz val="11"/>
        <color rgb="FFFF0000"/>
        <rFont val="Times New Roman"/>
        <family val="1"/>
        <charset val="186"/>
      </rPr>
      <t>AR</t>
    </r>
    <r>
      <rPr>
        <sz val="11"/>
        <rFont val="Times New Roman"/>
        <family val="1"/>
        <charset val="186"/>
      </rPr>
      <t xml:space="preserve"> </t>
    </r>
    <r>
      <rPr>
        <b/>
        <sz val="11"/>
        <color rgb="FFFF0000"/>
        <rFont val="Times New Roman"/>
        <family val="1"/>
        <charset val="186"/>
      </rPr>
      <t>NORĀDI (TĒMA VAI SUBJECT) PIETEIKUMS IZSOLĒ NR. 800-2024-019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</si>
</sst>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b/>
      <vertAlign val="superscript"/>
      <sz val="11"/>
      <color indexed="8"/>
      <name val="Times New Roman"/>
      <family val="1"/>
      <charset val="186"/>
    </font>
    <font>
      <b/>
      <sz val="14"/>
      <color indexed="8"/>
      <name val="Times New Roman"/>
      <family val="1"/>
      <charset val="186"/>
    </font>
    <font>
      <b/>
      <sz val="12"/>
      <color indexed="30"/>
      <name val="Times New Roman"/>
      <family val="1"/>
      <charset val="186"/>
    </font>
    <font>
      <u/>
      <sz val="11"/>
      <color theme="10"/>
      <name val="Calibri"/>
      <family val="2"/>
      <charset val="186"/>
      <scheme val="minor"/>
    </font>
    <font>
      <sz val="11"/>
      <color theme="1"/>
      <name val="Times New Roman"/>
      <family val="1"/>
      <charset val="186"/>
    </font>
    <font>
      <sz val="12"/>
      <color theme="1"/>
      <name val="Times New Roman"/>
      <family val="1"/>
      <charset val="186"/>
    </font>
    <font>
      <b/>
      <sz val="11"/>
      <color rgb="FFFF000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9" fillId="0" borderId="0" xfId="0" applyFont="1" applyAlignment="1">
      <alignment horizontal="center" vertical="top" wrapText="1"/>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horizontal="center" vertical="center"/>
    </xf>
    <xf numFmtId="0" fontId="9" fillId="2" borderId="2" xfId="0" applyFont="1" applyFill="1" applyBorder="1" applyAlignment="1">
      <alignment horizontal="center" vertical="center"/>
    </xf>
    <xf numFmtId="0" fontId="3" fillId="0" borderId="3" xfId="0" applyFont="1" applyBorder="1"/>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0" xfId="0" applyFont="1" applyAlignment="1">
      <alignment horizontal="right" vertical="top"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3" fillId="0" borderId="8" xfId="0" applyFont="1" applyBorder="1"/>
    <xf numFmtId="49" fontId="4"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4" fillId="0" borderId="3" xfId="0" applyNumberFormat="1" applyFont="1" applyBorder="1" applyAlignment="1">
      <alignment horizontal="center" vertical="center"/>
    </xf>
    <xf numFmtId="0" fontId="9" fillId="2" borderId="3" xfId="0" applyFont="1" applyFill="1" applyBorder="1" applyAlignment="1">
      <alignment horizontal="center" vertical="center"/>
    </xf>
    <xf numFmtId="0" fontId="6" fillId="0" borderId="3" xfId="0" applyFont="1" applyBorder="1" applyAlignment="1">
      <alignment horizontal="center" vertical="center"/>
    </xf>
    <xf numFmtId="2" fontId="9" fillId="0" borderId="3" xfId="0" applyNumberFormat="1" applyFont="1" applyBorder="1" applyAlignment="1">
      <alignment horizontal="center" vertical="center"/>
    </xf>
    <xf numFmtId="2" fontId="6"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2" fontId="1" fillId="0" borderId="9" xfId="0" applyNumberFormat="1" applyFont="1" applyBorder="1" applyAlignment="1">
      <alignment horizontal="center" vertical="center"/>
    </xf>
    <xf numFmtId="0" fontId="4" fillId="3" borderId="3" xfId="0" applyFont="1" applyFill="1" applyBorder="1" applyAlignment="1">
      <alignment horizontal="center" vertical="center"/>
    </xf>
    <xf numFmtId="0" fontId="12" fillId="0" borderId="6" xfId="0" applyFont="1" applyBorder="1" applyAlignment="1">
      <alignment horizontal="center" vertical="center" wrapText="1"/>
    </xf>
    <xf numFmtId="165" fontId="4"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3" fillId="0" borderId="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9" fillId="0" borderId="13" xfId="0" applyFont="1" applyBorder="1" applyAlignment="1">
      <alignment horizontal="left"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15" fillId="3" borderId="8"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3" xfId="0" applyFont="1" applyBorder="1" applyAlignment="1">
      <alignment horizontal="center" vertical="center" wrapText="1"/>
    </xf>
    <xf numFmtId="0" fontId="8" fillId="0" borderId="3" xfId="1" applyBorder="1" applyAlignment="1">
      <alignment horizontal="left" vertical="center" wrapText="1"/>
    </xf>
    <xf numFmtId="0" fontId="10" fillId="0" borderId="3" xfId="0" applyFont="1" applyBorder="1" applyAlignment="1">
      <alignment horizontal="left" vertical="center"/>
    </xf>
    <xf numFmtId="0" fontId="13" fillId="3" borderId="0" xfId="0" applyFont="1" applyFill="1" applyAlignment="1">
      <alignment horizontal="center"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aps.app.goo.gl/LA3V44ZwFmppCV4J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3EB7-F9CD-42B2-B142-469C5824C24C}">
  <dimension ref="A1:G27"/>
  <sheetViews>
    <sheetView tabSelected="1" workbookViewId="0">
      <selection activeCell="L24" sqref="L24"/>
    </sheetView>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x14ac:dyDescent="0.3">
      <c r="A1" s="6" t="s">
        <v>1</v>
      </c>
      <c r="B1" s="30"/>
      <c r="C1" s="31"/>
      <c r="D1" s="31"/>
      <c r="E1" s="31"/>
      <c r="F1" s="31"/>
      <c r="G1" s="32"/>
    </row>
    <row r="2" spans="1:7" x14ac:dyDescent="0.3">
      <c r="A2" s="6" t="s">
        <v>2</v>
      </c>
      <c r="B2" s="30"/>
      <c r="C2" s="31"/>
      <c r="D2" s="31"/>
      <c r="E2" s="31"/>
      <c r="F2" s="31"/>
      <c r="G2" s="32"/>
    </row>
    <row r="3" spans="1:7" x14ac:dyDescent="0.3">
      <c r="A3" s="6" t="s">
        <v>3</v>
      </c>
      <c r="B3" s="30"/>
      <c r="C3" s="31"/>
      <c r="D3" s="31"/>
      <c r="E3" s="31"/>
      <c r="F3" s="31"/>
      <c r="G3" s="32"/>
    </row>
    <row r="4" spans="1:7" x14ac:dyDescent="0.3">
      <c r="A4" s="6" t="s">
        <v>4</v>
      </c>
      <c r="B4" s="30"/>
      <c r="C4" s="31"/>
      <c r="D4" s="31"/>
      <c r="E4" s="31"/>
      <c r="F4" s="31"/>
      <c r="G4" s="32"/>
    </row>
    <row r="5" spans="1:7" x14ac:dyDescent="0.3">
      <c r="A5" s="6" t="s">
        <v>5</v>
      </c>
      <c r="B5" s="30"/>
      <c r="C5" s="31"/>
      <c r="D5" s="31"/>
      <c r="E5" s="31"/>
      <c r="F5" s="31"/>
      <c r="G5" s="32"/>
    </row>
    <row r="6" spans="1:7" x14ac:dyDescent="0.3">
      <c r="A6" s="6" t="s">
        <v>14</v>
      </c>
      <c r="B6" s="30"/>
      <c r="C6" s="31"/>
      <c r="D6" s="31"/>
      <c r="E6" s="31"/>
      <c r="F6" s="31"/>
      <c r="G6" s="32"/>
    </row>
    <row r="7" spans="1:7" x14ac:dyDescent="0.3">
      <c r="A7" s="6" t="s">
        <v>6</v>
      </c>
      <c r="B7" s="30"/>
      <c r="C7" s="31"/>
      <c r="D7" s="31"/>
      <c r="E7" s="31"/>
      <c r="F7" s="31"/>
      <c r="G7" s="32"/>
    </row>
    <row r="8" spans="1:7" x14ac:dyDescent="0.3">
      <c r="A8" s="13" t="s">
        <v>15</v>
      </c>
      <c r="B8" s="30"/>
      <c r="C8" s="31"/>
      <c r="D8" s="31"/>
      <c r="E8" s="31"/>
      <c r="F8" s="31"/>
      <c r="G8" s="32"/>
    </row>
    <row r="9" spans="1:7" ht="32.25" customHeight="1" x14ac:dyDescent="0.3">
      <c r="A9" s="48" t="s">
        <v>27</v>
      </c>
      <c r="B9" s="48"/>
      <c r="C9" s="48"/>
      <c r="D9" s="48"/>
      <c r="E9" s="48"/>
      <c r="F9" s="48"/>
      <c r="G9" s="48"/>
    </row>
    <row r="10" spans="1:7" ht="16.2" thickBot="1" x14ac:dyDescent="0.35">
      <c r="A10" s="33" t="s">
        <v>33</v>
      </c>
      <c r="B10" s="33"/>
      <c r="C10" s="33"/>
      <c r="D10" s="1"/>
      <c r="E10" s="1"/>
      <c r="G10" s="10" t="s">
        <v>0</v>
      </c>
    </row>
    <row r="11" spans="1:7" ht="49.8" thickBot="1" x14ac:dyDescent="0.35">
      <c r="A11" s="7" t="s">
        <v>7</v>
      </c>
      <c r="B11" s="11" t="s">
        <v>16</v>
      </c>
      <c r="C11" s="8" t="s">
        <v>12</v>
      </c>
      <c r="D11" s="8" t="s">
        <v>8</v>
      </c>
      <c r="E11" s="8" t="s">
        <v>9</v>
      </c>
      <c r="F11" s="9" t="s">
        <v>10</v>
      </c>
      <c r="G11" s="27" t="s">
        <v>20</v>
      </c>
    </row>
    <row r="12" spans="1:7" x14ac:dyDescent="0.3">
      <c r="A12" s="15">
        <v>1</v>
      </c>
      <c r="B12" s="16">
        <v>2</v>
      </c>
      <c r="C12" s="17">
        <v>3</v>
      </c>
      <c r="D12" s="17">
        <v>4</v>
      </c>
      <c r="E12" s="17">
        <v>5</v>
      </c>
      <c r="F12" s="17">
        <v>6</v>
      </c>
      <c r="G12" s="18">
        <v>7</v>
      </c>
    </row>
    <row r="13" spans="1:7" x14ac:dyDescent="0.3">
      <c r="A13" s="26" t="s">
        <v>30</v>
      </c>
      <c r="B13" s="12" t="s">
        <v>28</v>
      </c>
      <c r="C13" s="14" t="s">
        <v>31</v>
      </c>
      <c r="D13" s="24" t="s">
        <v>24</v>
      </c>
      <c r="E13" s="28">
        <v>65.534000000000006</v>
      </c>
      <c r="F13" s="19"/>
      <c r="G13" s="19">
        <f>ROUND(E13*F13,2)</f>
        <v>0</v>
      </c>
    </row>
    <row r="14" spans="1:7" x14ac:dyDescent="0.3">
      <c r="A14" s="26" t="s">
        <v>32</v>
      </c>
      <c r="B14" s="12" t="s">
        <v>28</v>
      </c>
      <c r="C14" s="14" t="s">
        <v>31</v>
      </c>
      <c r="D14" s="24" t="s">
        <v>24</v>
      </c>
      <c r="E14" s="28">
        <v>16.986999999999998</v>
      </c>
      <c r="F14" s="19"/>
      <c r="G14" s="19">
        <f>ROUND(E14*F14,2)</f>
        <v>0</v>
      </c>
    </row>
    <row r="15" spans="1:7" ht="17.399999999999999" x14ac:dyDescent="0.3">
      <c r="A15" s="20"/>
      <c r="B15" s="20"/>
      <c r="C15" s="20"/>
      <c r="D15" s="21" t="s">
        <v>13</v>
      </c>
      <c r="E15" s="29">
        <f>SUM(E13:E14)</f>
        <v>82.521000000000001</v>
      </c>
      <c r="F15" s="22"/>
      <c r="G15" s="23">
        <f>SUM(G13:G14)</f>
        <v>0</v>
      </c>
    </row>
    <row r="16" spans="1:7" x14ac:dyDescent="0.3">
      <c r="A16" s="2"/>
      <c r="B16" s="3"/>
      <c r="C16" s="3"/>
      <c r="D16" s="3"/>
      <c r="E16" s="4"/>
      <c r="F16" s="3"/>
      <c r="G16" s="5"/>
    </row>
    <row r="17" spans="1:7" ht="39" customHeight="1" x14ac:dyDescent="0.3">
      <c r="A17" s="34" t="s">
        <v>11</v>
      </c>
      <c r="B17" s="35"/>
      <c r="C17" s="35"/>
      <c r="D17" s="35"/>
      <c r="E17" s="35"/>
      <c r="F17" s="36"/>
      <c r="G17" s="25">
        <f>ROUND(G15/E15,2)</f>
        <v>0</v>
      </c>
    </row>
    <row r="18" spans="1:7" ht="15.6" customHeight="1" x14ac:dyDescent="0.3">
      <c r="A18" s="41"/>
      <c r="B18" s="41"/>
      <c r="C18" s="41"/>
      <c r="D18" s="41"/>
      <c r="E18" s="41"/>
      <c r="F18" s="41"/>
      <c r="G18" s="41"/>
    </row>
    <row r="19" spans="1:7" ht="37.5" customHeight="1" x14ac:dyDescent="0.3">
      <c r="A19" s="44" t="s">
        <v>21</v>
      </c>
      <c r="B19" s="44"/>
      <c r="C19" s="44"/>
      <c r="D19" s="44"/>
      <c r="E19" s="44"/>
      <c r="F19" s="44"/>
      <c r="G19" s="44"/>
    </row>
    <row r="20" spans="1:7" ht="36.75" customHeight="1" x14ac:dyDescent="0.3">
      <c r="A20" s="43" t="s">
        <v>25</v>
      </c>
      <c r="B20" s="43"/>
      <c r="C20" s="43"/>
      <c r="D20" s="43"/>
      <c r="E20" s="43"/>
      <c r="F20" s="43"/>
      <c r="G20" s="43"/>
    </row>
    <row r="21" spans="1:7" ht="22.95" customHeight="1" x14ac:dyDescent="0.3">
      <c r="A21" s="43" t="s">
        <v>26</v>
      </c>
      <c r="B21" s="43"/>
      <c r="C21" s="43"/>
      <c r="D21" s="43"/>
      <c r="E21" s="43"/>
      <c r="F21" s="43"/>
      <c r="G21" s="43"/>
    </row>
    <row r="22" spans="1:7" ht="21.75" customHeight="1" x14ac:dyDescent="0.3">
      <c r="A22" s="42" t="s">
        <v>18</v>
      </c>
      <c r="B22" s="42"/>
      <c r="C22" s="42"/>
      <c r="D22" s="42"/>
      <c r="E22" s="42"/>
      <c r="F22" s="42"/>
      <c r="G22" s="42"/>
    </row>
    <row r="23" spans="1:7" ht="142.94999999999999" customHeight="1" x14ac:dyDescent="0.3">
      <c r="A23" s="37" t="s">
        <v>22</v>
      </c>
      <c r="B23" s="38"/>
      <c r="C23" s="38"/>
      <c r="D23" s="38"/>
      <c r="E23" s="38"/>
      <c r="F23" s="38"/>
      <c r="G23" s="39"/>
    </row>
    <row r="24" spans="1:7" ht="114.75" customHeight="1" x14ac:dyDescent="0.3">
      <c r="A24" s="37" t="s">
        <v>23</v>
      </c>
      <c r="B24" s="38"/>
      <c r="C24" s="38"/>
      <c r="D24" s="38"/>
      <c r="E24" s="38"/>
      <c r="F24" s="38"/>
      <c r="G24" s="39"/>
    </row>
    <row r="25" spans="1:7" ht="19.2" customHeight="1" x14ac:dyDescent="0.3">
      <c r="A25" s="40" t="s">
        <v>17</v>
      </c>
      <c r="B25" s="40"/>
      <c r="C25" s="46" t="s">
        <v>29</v>
      </c>
      <c r="D25" s="40"/>
      <c r="E25" s="40"/>
      <c r="F25" s="40"/>
      <c r="G25" s="40"/>
    </row>
    <row r="26" spans="1:7" ht="23.4" customHeight="1" x14ac:dyDescent="0.3">
      <c r="A26" s="47" t="s">
        <v>19</v>
      </c>
      <c r="B26" s="47"/>
      <c r="C26" s="47"/>
      <c r="D26" s="47"/>
      <c r="E26" s="47"/>
      <c r="F26" s="47"/>
      <c r="G26" s="47"/>
    </row>
    <row r="27" spans="1:7" ht="49.5" customHeight="1" x14ac:dyDescent="0.3">
      <c r="A27" s="45" t="s">
        <v>34</v>
      </c>
      <c r="B27" s="45"/>
      <c r="C27" s="45"/>
      <c r="D27" s="45"/>
      <c r="E27" s="45"/>
      <c r="F27" s="45"/>
      <c r="G27" s="45"/>
    </row>
  </sheetData>
  <mergeCells count="22">
    <mergeCell ref="A25:B25"/>
    <mergeCell ref="C25:G25"/>
    <mergeCell ref="A26:G26"/>
    <mergeCell ref="A27:G27"/>
    <mergeCell ref="A19:G19"/>
    <mergeCell ref="A20:G20"/>
    <mergeCell ref="A21:G21"/>
    <mergeCell ref="A22:G22"/>
    <mergeCell ref="A23:G23"/>
    <mergeCell ref="A24:G24"/>
    <mergeCell ref="A18:G18"/>
    <mergeCell ref="B1:G1"/>
    <mergeCell ref="B2:G2"/>
    <mergeCell ref="B3:G3"/>
    <mergeCell ref="B4:G4"/>
    <mergeCell ref="B5:G5"/>
    <mergeCell ref="B6:G6"/>
    <mergeCell ref="B7:G7"/>
    <mergeCell ref="B8:G8"/>
    <mergeCell ref="A9:G9"/>
    <mergeCell ref="A10:C10"/>
    <mergeCell ref="A17:F17"/>
  </mergeCells>
  <hyperlinks>
    <hyperlink ref="C25" r:id="rId1" xr:uid="{1280048E-30BB-4F3D-8D7B-C7C62FEEE94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B0850C26-E0FC-44D4-AF89-7A516C494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71AB50-6A7C-42F4-A822-8591DBE20FA6}">
  <ds:schemaRefs>
    <ds:schemaRef ds:uri="http://schemas.microsoft.com/sharepoint/v3/contenttype/forms"/>
  </ds:schemaRefs>
</ds:datastoreItem>
</file>

<file path=customXml/itemProps3.xml><?xml version="1.0" encoding="utf-8"?>
<ds:datastoreItem xmlns:ds="http://schemas.openxmlformats.org/officeDocument/2006/customXml" ds:itemID="{C5AF9602-6B18-443D-9332-08D574E9B9F7}">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A, M Zb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2021-09-23T09:52:46Z</cp:lastPrinted>
  <dcterms:created xsi:type="dcterms:W3CDTF">2014-04-04T17:29:20Z</dcterms:created>
  <dcterms:modified xsi:type="dcterms:W3CDTF">2024-02-28T09:03:22Z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