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13 pie ceļa\"/>
    </mc:Choice>
  </mc:AlternateContent>
  <xr:revisionPtr revIDLastSave="0" documentId="13_ncr:1_{2BF25C0F-9CCF-4736-83D3-1BAF05287C00}" xr6:coauthVersionLast="47" xr6:coauthVersionMax="47" xr10:uidLastSave="{00000000-0000-0000-0000-000000000000}"/>
  <bookViews>
    <workbookView xWindow="1440" yWindow="690" windowWidth="27360" windowHeight="14790" tabRatio="789" xr2:uid="{00000000-000D-0000-FFFF-FFFF00000000}"/>
  </bookViews>
  <sheets>
    <sheet name="1.daļa SKG" sheetId="36" r:id="rId1"/>
    <sheet name="2.daļa SKT" sheetId="37" r:id="rId2"/>
    <sheet name="3.daļa SKPM" sheetId="38" r:id="rId3"/>
    <sheet name="4.daļa BPM" sheetId="39" r:id="rId4"/>
    <sheet name="5.daļa APM" sheetId="40" r:id="rId5"/>
    <sheet name="6.daļa Malka" sheetId="41" r:id="rId6"/>
  </sheets>
  <definedNames>
    <definedName name="_xlnm._FilterDatabase" localSheetId="0" hidden="1">'1.daļa SKG'!$A$12:$G$14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41" l="1"/>
  <c r="G13" i="41"/>
  <c r="G14" i="41" s="1"/>
  <c r="G16" i="41" s="1"/>
  <c r="E14" i="40"/>
  <c r="G13" i="40"/>
  <c r="G14" i="40" s="1"/>
  <c r="G16" i="40" s="1"/>
  <c r="E14" i="39"/>
  <c r="G13" i="39"/>
  <c r="G14" i="39" s="1"/>
  <c r="G16" i="39" s="1"/>
  <c r="E14" i="38"/>
  <c r="G13" i="38"/>
  <c r="G14" i="38" s="1"/>
  <c r="G16" i="38" s="1"/>
  <c r="E15" i="37"/>
  <c r="G13" i="37"/>
  <c r="G14" i="37"/>
  <c r="G13" i="36"/>
  <c r="G14" i="36" s="1"/>
  <c r="E14" i="36"/>
  <c r="G15" i="37" l="1"/>
  <c r="G17" i="37" s="1"/>
  <c r="G16" i="36"/>
</calcChain>
</file>

<file path=xl/sharedStrings.xml><?xml version="1.0" encoding="utf-8"?>
<sst xmlns="http://schemas.openxmlformats.org/spreadsheetml/2006/main" count="204" uniqueCount="48">
  <si>
    <t>1.tabula</t>
  </si>
  <si>
    <t>Uzņēmuma nosaukums:</t>
  </si>
  <si>
    <t>Reģ. nr.:</t>
  </si>
  <si>
    <t>Jurid. adrese:</t>
  </si>
  <si>
    <t>Banka:</t>
  </si>
  <si>
    <t>Konta nr.:</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</si>
  <si>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</si>
  <si>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</si>
  <si>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</si>
  <si>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</si>
  <si>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</si>
  <si>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t>
    </r>
  </si>
  <si>
    <t>Tievgaļa caurmērs (cm)</t>
  </si>
  <si>
    <t>Kopā:</t>
  </si>
  <si>
    <t>Kontakta persona:</t>
  </si>
  <si>
    <t>E-pasts:</t>
  </si>
  <si>
    <t>Krautuves Nr.</t>
  </si>
  <si>
    <t>Krautuves koordinātas:</t>
  </si>
  <si>
    <r>
      <t>Krautuve pieejama jebkuros laika apstākļos.</t>
    </r>
    <r>
      <rPr>
        <b/>
        <sz val="12"/>
        <color indexed="30"/>
        <rFont val="Times New Roman"/>
        <family val="1"/>
        <charset val="186"/>
      </rPr>
      <t/>
    </r>
  </si>
  <si>
    <t>Pielikumā pievienota krautuves atrašanās vietas karte.</t>
  </si>
  <si>
    <t>Summa, EUR (5.aile x 6.aile)</t>
  </si>
  <si>
    <r>
      <t xml:space="preserve">Izsole Nr: </t>
    </r>
    <r>
      <rPr>
        <b/>
        <sz val="11"/>
        <color indexed="8"/>
        <rFont val="Times New Roman"/>
        <family val="1"/>
        <charset val="186"/>
      </rPr>
      <t>800-2024-013</t>
    </r>
  </si>
  <si>
    <t xml:space="preserve">1. daļa Kokmateriālu sortimentu piedāvājums iegādei mežā pie ceļa 
Katrīnas mežniecības  8.,9.,14.,15.,17.,20.,23.,24.,25.kvartālā
</t>
  </si>
  <si>
    <t>Visi tabulā minētie kokmateriāli ir FSC (100% FSC) un PEFC (100% PEFC Certified) sertificēti. Koksnes piegādes ķēdes FSC sertifikāts Nr. SCS-COC-007461, PEFC sertifikāts Nr. BMCERT-PEFC-COC-00171.</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</si>
  <si>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apaļo kokmateriālu sortimentam un uzmērījumiem, un kokmateriālu kvalitātei dabā.</t>
  </si>
  <si>
    <t>KOKMATERIĀLU IZSNIEGŠANAS NOTEIKUMI
-Kokmateriālu izvešana no meža tiks atļauta tikai pēc līguma parakstīšanas un samaksas saņemšanas SIA „Rīgas meži” norēķinu  kontā 100% apmērā no izsolītā daudzuma.
-Gadījumā, ja izvešanas ceļi šķērso trešās personas īpašumā esošu zemes īpašumu, tad PIRCĒJA pienākums ir gūt īpašnieka atļauju par darbības veikšanu uz viņa zemes. PIRCĒJS sedz visus ar to saistītos izdevumus.
-Pēc Izsoles rezultātu paziņošanas pretenzijas par apaļo kokmateriālu apjomu un kvalitāti netiek pieņemtas.</t>
  </si>
  <si>
    <r>
      <t xml:space="preserve">Piedāvājums jāiesniedz elektroniski līdz 2024.gada 21. februārim, plkst. 10:00, nosūtot piedāvājumu uz e-pastu: izsoles@rigasmezi.lv </t>
    </r>
    <r>
      <rPr>
        <b/>
        <sz val="11"/>
        <color rgb="FFFF0000"/>
        <rFont val="Times New Roman"/>
        <family val="1"/>
        <charset val="186"/>
      </rPr>
      <t>AR</t>
    </r>
    <r>
      <rPr>
        <sz val="11"/>
        <rFont val="Times New Roman"/>
        <family val="1"/>
        <charset val="186"/>
      </rPr>
      <t xml:space="preserve"> </t>
    </r>
    <r>
      <rPr>
        <b/>
        <sz val="11"/>
        <color rgb="FFFF0000"/>
        <rFont val="Times New Roman"/>
        <family val="1"/>
        <charset val="186"/>
      </rPr>
      <t>NORĀDI (TĒMA VAI SUBJECT) PIETEIKUMS IZSOLĒ NR. 800-2024-013</t>
    </r>
  </si>
  <si>
    <t>AA210</t>
  </si>
  <si>
    <t>18+</t>
  </si>
  <si>
    <t>2,8 (+0,10)</t>
  </si>
  <si>
    <t xml:space="preserve">2. daļa Kokmateriālu sortimentu piedāvājums iegādei mežā pie ceļa 
Katrīnas mežniecības  8.,9.,14.,15.,17.,20.,23.,24.,25.kvartālā
</t>
  </si>
  <si>
    <t>12+</t>
  </si>
  <si>
    <t>Skujkoku taras kluči</t>
  </si>
  <si>
    <t>3,0 (+0,10)</t>
  </si>
  <si>
    <t>2,4 (+0,10)</t>
  </si>
  <si>
    <t xml:space="preserve">3. daļa Kokmateriālu sortimentu piedāvājums iegādei mežā pie ceļa 
Katrīnas mežniecības  8.,9.,14.,15.,17.,20.,23.,24.,25.kvartālā
</t>
  </si>
  <si>
    <t>Skujkoku papīrmalka</t>
  </si>
  <si>
    <t>6+</t>
  </si>
  <si>
    <t xml:space="preserve">4. daļa Kokmateriālu sortimentu piedāvājums iegādei mežā pie ceļa 
Katrīnas mežniecības  8.,9.,14.,15.,17.,20.,23.,24.,25.kvartālā
</t>
  </si>
  <si>
    <t>Bērza papīrmalka</t>
  </si>
  <si>
    <t xml:space="preserve">5. daļa Kokmateriālu sortimentu piedāvājums iegādei mežā pie ceļa 
Katrīnas mežniecības  8.,9.,14.,15.,17.,20.,23.,24.,25.kvartālā
</t>
  </si>
  <si>
    <t>Apses papīrmalka</t>
  </si>
  <si>
    <t>Malka (jaukta)</t>
  </si>
  <si>
    <t xml:space="preserve">6. daļa Kokmateriālu sortimentu piedāvājums iegādei mežā pie ceļa 
Katrīnas mežniecības  8.,9.,14.,15.,17.,20.,23.,24.,25.kvartālā
</t>
  </si>
  <si>
    <t>Sakarā ar to, ka kokmateriāliem iespējama dažāda kvalitāte, ieteicams pirms piedāvājuma iesniegšanas kokmateriālus apskatīt dabā. Kontaktpersona apskatei - Mežizstrādes meistars Austris Armans tel. 26337199.</t>
  </si>
  <si>
    <t>Skujkoku gulšņu kluči</t>
  </si>
  <si>
    <t>https://maps.app.goo.gl/z53BusNei3zuwkv78
https://maps.app.goo.gl/YUzHSd45urZuf64p9
https://maps.app.goo.gl/YUzHSd45urZuf64p9
https://maps.app.goo.gl/nY1Dvwkz8FjiXYRv9
https://maps.app.goo.gl/Q17RLnybtRphrbEo8
https://maps.app.goo.gl/Giu7aftrgwmpgK288
https://maps.app.goo.gl/4qD71NwihpWcDUwS7
https://maps.app.goo.gl/okWzHW1Dsse7Qz5Y9</t>
  </si>
  <si>
    <t>Izvešanas darbi jāveic līdz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</si>
</sst>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b/>
      <vertAlign val="superscript"/>
      <sz val="11"/>
      <color indexed="8"/>
      <name val="Times New Roman"/>
      <family val="1"/>
      <charset val="186"/>
    </font>
    <font>
      <b/>
      <sz val="14"/>
      <color indexed="8"/>
      <name val="Times New Roman"/>
      <family val="1"/>
      <charset val="186"/>
    </font>
    <font>
      <sz val="8"/>
      <name val="Calibri"/>
      <family val="2"/>
      <charset val="186"/>
    </font>
    <font>
      <b/>
      <sz val="12"/>
      <color indexed="30"/>
      <name val="Times New Roman"/>
      <family val="1"/>
      <charset val="186"/>
    </font>
    <font>
      <u/>
      <sz val="11"/>
      <color theme="10"/>
      <name val="Calibri"/>
      <family val="2"/>
      <charset val="186"/>
      <scheme val="minor"/>
    </font>
    <font>
      <sz val="11"/>
      <color theme="1"/>
      <name val="Times New Roman"/>
      <family val="1"/>
      <charset val="186"/>
    </font>
    <font>
      <sz val="12"/>
      <color theme="1"/>
      <name val="Times New Roman"/>
      <family val="1"/>
      <charset val="186"/>
    </font>
    <font>
      <b/>
      <sz val="11"/>
      <color rgb="FFFF0000"/>
      <name val="Times New Roman"/>
      <family val="1"/>
      <charset val="186"/>
    </font>
    <font>
      <b/>
      <sz val="12"/>
      <name val="Times New Roman"/>
      <family val="1"/>
      <charset val="186"/>
    </font>
    <font>
      <b/>
      <sz val="11"/>
      <name val="Times New Roman"/>
      <family val="1"/>
      <charset val="186"/>
    </font>
    <font>
      <sz val="11"/>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16">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2">
    <xf numFmtId="0" fontId="0" fillId="0" borderId="0"/>
    <xf numFmtId="0" fontId="9" fillId="0" borderId="0" applyNumberFormat="0" applyFill="0" applyBorder="0" applyAlignment="0" applyProtection="0"/>
  </cellStyleXfs>
  <cellXfs count="49">
    <xf numFmtId="0" fontId="0" fillId="0" borderId="0" xfId="0"/>
    <xf numFmtId="0" fontId="10" fillId="0" borderId="0" xfId="0" applyFont="1" applyAlignment="1">
      <alignment horizontal="center" vertical="top" wrapText="1"/>
    </xf>
    <xf numFmtId="0" fontId="10" fillId="2" borderId="1" xfId="0" applyFont="1" applyFill="1" applyBorder="1" applyAlignment="1">
      <alignment horizontal="center" vertical="center"/>
    </xf>
    <xf numFmtId="0" fontId="10" fillId="2" borderId="0" xfId="0" applyFont="1" applyFill="1" applyAlignment="1">
      <alignment horizontal="center" vertical="center"/>
    </xf>
    <xf numFmtId="0" fontId="3" fillId="2" borderId="0" xfId="0" applyFont="1" applyFill="1" applyAlignment="1">
      <alignment horizontal="center" vertical="center"/>
    </xf>
    <xf numFmtId="0" fontId="10" fillId="2" borderId="2" xfId="0" applyFont="1" applyFill="1" applyBorder="1" applyAlignment="1">
      <alignment horizontal="center" vertical="center"/>
    </xf>
    <xf numFmtId="0" fontId="3" fillId="0" borderId="3" xfId="0" applyFont="1" applyBorder="1"/>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1" fillId="0" borderId="0" xfId="0" applyFont="1" applyAlignment="1">
      <alignment horizontal="right" vertical="top" wrapText="1"/>
    </xf>
    <xf numFmtId="0" fontId="1" fillId="0" borderId="7" xfId="0" applyFont="1" applyBorder="1" applyAlignment="1">
      <alignment horizontal="center" vertical="center" wrapText="1"/>
    </xf>
    <xf numFmtId="0" fontId="4" fillId="0" borderId="3" xfId="0" applyFont="1" applyBorder="1" applyAlignment="1">
      <alignment horizontal="center" vertical="center"/>
    </xf>
    <xf numFmtId="0" fontId="3" fillId="0" borderId="8" xfId="0" applyFont="1" applyBorder="1"/>
    <xf numFmtId="49" fontId="4" fillId="0" borderId="3" xfId="0" applyNumberFormat="1"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2" fontId="4" fillId="0" borderId="3" xfId="0" applyNumberFormat="1" applyFont="1" applyBorder="1" applyAlignment="1">
      <alignment horizontal="center" vertical="center"/>
    </xf>
    <xf numFmtId="0" fontId="10" fillId="2" borderId="3" xfId="0" applyFont="1" applyFill="1" applyBorder="1" applyAlignment="1">
      <alignment horizontal="center" vertical="center"/>
    </xf>
    <xf numFmtId="0" fontId="6" fillId="0" borderId="3" xfId="0" applyFont="1" applyBorder="1" applyAlignment="1">
      <alignment horizontal="center" vertical="center"/>
    </xf>
    <xf numFmtId="2" fontId="10" fillId="0" borderId="3" xfId="0" applyNumberFormat="1" applyFont="1" applyBorder="1" applyAlignment="1">
      <alignment horizontal="center" vertical="center"/>
    </xf>
    <xf numFmtId="2" fontId="6" fillId="0" borderId="3" xfId="0" applyNumberFormat="1" applyFont="1" applyBorder="1" applyAlignment="1">
      <alignment horizontal="center" vertical="center"/>
    </xf>
    <xf numFmtId="164" fontId="4" fillId="0" borderId="3" xfId="0" applyNumberFormat="1" applyFont="1" applyBorder="1" applyAlignment="1">
      <alignment horizontal="center" vertical="center"/>
    </xf>
    <xf numFmtId="2" fontId="1" fillId="0" borderId="9" xfId="0" applyNumberFormat="1" applyFont="1" applyBorder="1" applyAlignment="1">
      <alignment horizontal="center" vertical="center"/>
    </xf>
    <xf numFmtId="0" fontId="4" fillId="3" borderId="3" xfId="0" applyFont="1" applyFill="1" applyBorder="1" applyAlignment="1">
      <alignment horizontal="center" vertical="center"/>
    </xf>
    <xf numFmtId="0" fontId="13" fillId="0" borderId="6" xfId="0" applyFont="1" applyBorder="1" applyAlignment="1">
      <alignment horizontal="center" vertical="center" wrapText="1"/>
    </xf>
    <xf numFmtId="165" fontId="4" fillId="0" borderId="3" xfId="0" applyNumberFormat="1" applyFont="1" applyBorder="1" applyAlignment="1">
      <alignment horizontal="center" vertical="center"/>
    </xf>
    <xf numFmtId="165" fontId="6" fillId="0" borderId="3" xfId="0" applyNumberFormat="1" applyFont="1" applyBorder="1" applyAlignment="1">
      <alignment horizontal="center" vertical="center"/>
    </xf>
    <xf numFmtId="0" fontId="15" fillId="0" borderId="3" xfId="0" applyFont="1" applyBorder="1" applyAlignment="1">
      <alignment horizontal="center" vertical="center" wrapText="1"/>
    </xf>
    <xf numFmtId="0" fontId="9" fillId="0" borderId="3" xfId="1" applyBorder="1" applyAlignment="1">
      <alignment horizontal="left" vertical="center" wrapText="1"/>
    </xf>
    <xf numFmtId="0" fontId="11" fillId="0" borderId="3" xfId="0" applyFont="1" applyBorder="1" applyAlignment="1">
      <alignment horizontal="left" vertical="center" wrapText="1"/>
    </xf>
    <xf numFmtId="0" fontId="3" fillId="0" borderId="8"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11" fillId="3" borderId="3" xfId="0" applyFont="1" applyFill="1" applyBorder="1" applyAlignment="1">
      <alignment horizontal="left" vertical="center" wrapText="1"/>
    </xf>
    <xf numFmtId="0" fontId="11" fillId="0" borderId="3" xfId="0" applyFont="1" applyBorder="1" applyAlignment="1">
      <alignment horizontal="left" vertical="center"/>
    </xf>
    <xf numFmtId="0" fontId="14" fillId="3" borderId="0" xfId="0" applyFont="1" applyFill="1" applyAlignment="1">
      <alignment horizontal="center" vertical="top" wrapText="1"/>
    </xf>
    <xf numFmtId="0" fontId="10" fillId="0" borderId="13" xfId="0" applyFont="1" applyBorder="1" applyAlignment="1">
      <alignment horizontal="left" vertical="top" wrapText="1"/>
    </xf>
    <xf numFmtId="0" fontId="3" fillId="0" borderId="14" xfId="0" applyFont="1" applyBorder="1" applyAlignment="1">
      <alignment horizontal="right" vertical="center" wrapText="1"/>
    </xf>
    <xf numFmtId="0" fontId="3" fillId="0" borderId="10" xfId="0" applyFont="1" applyBorder="1" applyAlignment="1">
      <alignment horizontal="right" vertical="center" wrapText="1"/>
    </xf>
    <xf numFmtId="0" fontId="3" fillId="0" borderId="15" xfId="0" applyFont="1" applyBorder="1" applyAlignment="1">
      <alignment horizontal="right" vertical="center" wrapText="1"/>
    </xf>
    <xf numFmtId="0" fontId="16" fillId="3" borderId="8"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3" fillId="0" borderId="10" xfId="0" applyFont="1" applyBorder="1" applyAlignment="1">
      <alignment horizontal="center" vertical="center" wrapText="1"/>
    </xf>
    <xf numFmtId="0" fontId="11" fillId="3" borderId="3" xfId="0" applyFont="1" applyFill="1" applyBorder="1" applyAlignment="1">
      <alignment vertical="center" wrapText="1"/>
    </xf>
    <xf numFmtId="0" fontId="15" fillId="3" borderId="3" xfId="0" applyFont="1" applyFill="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topLeftCell="A9" zoomScaleNormal="100" workbookViewId="0">
      <selection activeCell="M19" sqref="M19"/>
    </sheetView>
  </sheetViews>
  <sheetFormatPr defaultRowHeight="15" x14ac:dyDescent="0.25"/>
  <cols>
    <col min="1" max="1" width="26.7109375" customWidth="1"/>
    <col min="2" max="2" width="13" customWidth="1"/>
    <col min="3" max="3" width="13.140625" customWidth="1"/>
    <col min="4" max="4" width="12.7109375" customWidth="1"/>
    <col min="5" max="5" width="14.140625" customWidth="1"/>
    <col min="6" max="6" width="13.85546875" customWidth="1"/>
    <col min="7" max="7" width="14.28515625" customWidth="1"/>
  </cols>
  <sheetData>
    <row r="1" spans="1:7" x14ac:dyDescent="0.25">
      <c r="A1" s="6" t="s">
        <v>1</v>
      </c>
      <c r="B1" s="33"/>
      <c r="C1" s="34"/>
      <c r="D1" s="34"/>
      <c r="E1" s="34"/>
      <c r="F1" s="34"/>
      <c r="G1" s="35"/>
    </row>
    <row r="2" spans="1:7" x14ac:dyDescent="0.25">
      <c r="A2" s="6" t="s">
        <v>2</v>
      </c>
      <c r="B2" s="33"/>
      <c r="C2" s="34"/>
      <c r="D2" s="34"/>
      <c r="E2" s="34"/>
      <c r="F2" s="34"/>
      <c r="G2" s="35"/>
    </row>
    <row r="3" spans="1:7" x14ac:dyDescent="0.25">
      <c r="A3" s="6" t="s">
        <v>3</v>
      </c>
      <c r="B3" s="33"/>
      <c r="C3" s="34"/>
      <c r="D3" s="34"/>
      <c r="E3" s="34"/>
      <c r="F3" s="34"/>
      <c r="G3" s="35"/>
    </row>
    <row r="4" spans="1:7" x14ac:dyDescent="0.25">
      <c r="A4" s="6" t="s">
        <v>4</v>
      </c>
      <c r="B4" s="33"/>
      <c r="C4" s="34"/>
      <c r="D4" s="34"/>
      <c r="E4" s="34"/>
      <c r="F4" s="34"/>
      <c r="G4" s="35"/>
    </row>
    <row r="5" spans="1:7" x14ac:dyDescent="0.25">
      <c r="A5" s="6" t="s">
        <v>5</v>
      </c>
      <c r="B5" s="33"/>
      <c r="C5" s="34"/>
      <c r="D5" s="34"/>
      <c r="E5" s="34"/>
      <c r="F5" s="34"/>
      <c r="G5" s="35"/>
    </row>
    <row r="6" spans="1:7" x14ac:dyDescent="0.25">
      <c r="A6" s="6" t="s">
        <v>14</v>
      </c>
      <c r="B6" s="33"/>
      <c r="C6" s="34"/>
      <c r="D6" s="34"/>
      <c r="E6" s="34"/>
      <c r="F6" s="34"/>
      <c r="G6" s="35"/>
    </row>
    <row r="7" spans="1:7" x14ac:dyDescent="0.25">
      <c r="A7" s="6" t="s">
        <v>6</v>
      </c>
      <c r="B7" s="33"/>
      <c r="C7" s="34"/>
      <c r="D7" s="34"/>
      <c r="E7" s="34"/>
      <c r="F7" s="34"/>
      <c r="G7" s="35"/>
    </row>
    <row r="8" spans="1:7" x14ac:dyDescent="0.25">
      <c r="A8" s="13" t="s">
        <v>15</v>
      </c>
      <c r="B8" s="33"/>
      <c r="C8" s="34"/>
      <c r="D8" s="34"/>
      <c r="E8" s="34"/>
      <c r="F8" s="34"/>
      <c r="G8" s="35"/>
    </row>
    <row r="9" spans="1:7" ht="32.25" customHeight="1" x14ac:dyDescent="0.25">
      <c r="A9" s="38" t="s">
        <v>22</v>
      </c>
      <c r="B9" s="38"/>
      <c r="C9" s="38"/>
      <c r="D9" s="38"/>
      <c r="E9" s="38"/>
      <c r="F9" s="38"/>
      <c r="G9" s="38"/>
    </row>
    <row r="10" spans="1:7" ht="16.5" thickBot="1" x14ac:dyDescent="0.3">
      <c r="A10" s="39" t="s">
        <v>21</v>
      </c>
      <c r="B10" s="39"/>
      <c r="C10" s="39"/>
      <c r="D10" s="1"/>
      <c r="E10" s="1"/>
      <c r="G10" s="10" t="s">
        <v>0</v>
      </c>
    </row>
    <row r="11" spans="1:7" ht="51" thickBot="1" x14ac:dyDescent="0.3">
      <c r="A11" s="7" t="s">
        <v>7</v>
      </c>
      <c r="B11" s="11" t="s">
        <v>16</v>
      </c>
      <c r="C11" s="8" t="s">
        <v>12</v>
      </c>
      <c r="D11" s="8" t="s">
        <v>8</v>
      </c>
      <c r="E11" s="8" t="s">
        <v>9</v>
      </c>
      <c r="F11" s="9" t="s">
        <v>10</v>
      </c>
      <c r="G11" s="27" t="s">
        <v>20</v>
      </c>
    </row>
    <row r="12" spans="1:7" x14ac:dyDescent="0.25">
      <c r="A12" s="15">
        <v>1</v>
      </c>
      <c r="B12" s="16">
        <v>2</v>
      </c>
      <c r="C12" s="17">
        <v>3</v>
      </c>
      <c r="D12" s="17">
        <v>4</v>
      </c>
      <c r="E12" s="17">
        <v>5</v>
      </c>
      <c r="F12" s="17">
        <v>6</v>
      </c>
      <c r="G12" s="18">
        <v>7</v>
      </c>
    </row>
    <row r="13" spans="1:7" x14ac:dyDescent="0.25">
      <c r="A13" s="26" t="s">
        <v>45</v>
      </c>
      <c r="B13" s="12" t="s">
        <v>27</v>
      </c>
      <c r="C13" s="14" t="s">
        <v>28</v>
      </c>
      <c r="D13" s="24" t="s">
        <v>29</v>
      </c>
      <c r="E13" s="28">
        <v>299.66899999999998</v>
      </c>
      <c r="F13" s="19"/>
      <c r="G13" s="19">
        <f>ROUND(E13*F13,2)</f>
        <v>0</v>
      </c>
    </row>
    <row r="14" spans="1:7" ht="18.75" x14ac:dyDescent="0.25">
      <c r="A14" s="20"/>
      <c r="B14" s="20"/>
      <c r="C14" s="20"/>
      <c r="D14" s="21" t="s">
        <v>13</v>
      </c>
      <c r="E14" s="29">
        <f>SUM(E13:E13)</f>
        <v>299.66899999999998</v>
      </c>
      <c r="F14" s="22"/>
      <c r="G14" s="23">
        <f>SUM(G13:G13)</f>
        <v>0</v>
      </c>
    </row>
    <row r="15" spans="1:7" x14ac:dyDescent="0.25">
      <c r="A15" s="2"/>
      <c r="B15" s="3"/>
      <c r="C15" s="3"/>
      <c r="D15" s="3"/>
      <c r="E15" s="4"/>
      <c r="F15" s="3"/>
      <c r="G15" s="5"/>
    </row>
    <row r="16" spans="1:7" ht="39" customHeight="1" x14ac:dyDescent="0.25">
      <c r="A16" s="40" t="s">
        <v>11</v>
      </c>
      <c r="B16" s="41"/>
      <c r="C16" s="41"/>
      <c r="D16" s="41"/>
      <c r="E16" s="41"/>
      <c r="F16" s="42"/>
      <c r="G16" s="25">
        <f>ROUND(G14/E14,2)</f>
        <v>0</v>
      </c>
    </row>
    <row r="17" spans="1:7" ht="15.6" customHeight="1" x14ac:dyDescent="0.25">
      <c r="A17" s="46"/>
      <c r="B17" s="46"/>
      <c r="C17" s="46"/>
      <c r="D17" s="46"/>
      <c r="E17" s="46"/>
      <c r="F17" s="46"/>
      <c r="G17" s="46"/>
    </row>
    <row r="18" spans="1:7" ht="37.5" customHeight="1" x14ac:dyDescent="0.25">
      <c r="A18" s="48" t="s">
        <v>23</v>
      </c>
      <c r="B18" s="48"/>
      <c r="C18" s="48"/>
      <c r="D18" s="48"/>
      <c r="E18" s="48"/>
      <c r="F18" s="48"/>
      <c r="G18" s="48"/>
    </row>
    <row r="19" spans="1:7" ht="36.75" customHeight="1" x14ac:dyDescent="0.25">
      <c r="A19" s="36" t="s">
        <v>44</v>
      </c>
      <c r="B19" s="36"/>
      <c r="C19" s="36"/>
      <c r="D19" s="36"/>
      <c r="E19" s="36"/>
      <c r="F19" s="36"/>
      <c r="G19" s="36"/>
    </row>
    <row r="20" spans="1:7" ht="22.9" customHeight="1" x14ac:dyDescent="0.25">
      <c r="A20" s="36" t="s">
        <v>47</v>
      </c>
      <c r="B20" s="36"/>
      <c r="C20" s="36"/>
      <c r="D20" s="36"/>
      <c r="E20" s="36"/>
      <c r="F20" s="36"/>
      <c r="G20" s="36"/>
    </row>
    <row r="21" spans="1:7" ht="21.75" customHeight="1" x14ac:dyDescent="0.25">
      <c r="A21" s="47" t="s">
        <v>18</v>
      </c>
      <c r="B21" s="47"/>
      <c r="C21" s="47"/>
      <c r="D21" s="47"/>
      <c r="E21" s="47"/>
      <c r="F21" s="47"/>
      <c r="G21" s="47"/>
    </row>
    <row r="22" spans="1:7" ht="142.9" customHeight="1" x14ac:dyDescent="0.25">
      <c r="A22" s="43" t="s">
        <v>24</v>
      </c>
      <c r="B22" s="44"/>
      <c r="C22" s="44"/>
      <c r="D22" s="44"/>
      <c r="E22" s="44"/>
      <c r="F22" s="44"/>
      <c r="G22" s="45"/>
    </row>
    <row r="23" spans="1:7" ht="114.75" customHeight="1" x14ac:dyDescent="0.25">
      <c r="A23" s="43" t="s">
        <v>25</v>
      </c>
      <c r="B23" s="44"/>
      <c r="C23" s="44"/>
      <c r="D23" s="44"/>
      <c r="E23" s="44"/>
      <c r="F23" s="44"/>
      <c r="G23" s="45"/>
    </row>
    <row r="24" spans="1:7" ht="137.25" customHeight="1" x14ac:dyDescent="0.25">
      <c r="A24" s="32" t="s">
        <v>17</v>
      </c>
      <c r="B24" s="32"/>
      <c r="C24" s="31" t="s">
        <v>46</v>
      </c>
      <c r="D24" s="32"/>
      <c r="E24" s="32"/>
      <c r="F24" s="32"/>
      <c r="G24" s="32"/>
    </row>
    <row r="25" spans="1:7" ht="23.45" customHeight="1" x14ac:dyDescent="0.25">
      <c r="A25" s="37" t="s">
        <v>19</v>
      </c>
      <c r="B25" s="37"/>
      <c r="C25" s="37"/>
      <c r="D25" s="37"/>
      <c r="E25" s="37"/>
      <c r="F25" s="37"/>
      <c r="G25" s="37"/>
    </row>
    <row r="26" spans="1:7" ht="49.5" customHeight="1" x14ac:dyDescent="0.25">
      <c r="A26" s="30" t="s">
        <v>26</v>
      </c>
      <c r="B26" s="30"/>
      <c r="C26" s="30"/>
      <c r="D26" s="30"/>
      <c r="E26" s="30"/>
      <c r="F26" s="30"/>
      <c r="G26" s="30"/>
    </row>
  </sheetData>
  <mergeCells count="22">
    <mergeCell ref="B1:G1"/>
    <mergeCell ref="B2:G2"/>
    <mergeCell ref="B3:G3"/>
    <mergeCell ref="B4:G4"/>
    <mergeCell ref="B5:G5"/>
    <mergeCell ref="B6:G6"/>
    <mergeCell ref="A10:C10"/>
    <mergeCell ref="A16:F16"/>
    <mergeCell ref="A22:G22"/>
    <mergeCell ref="A24:B24"/>
    <mergeCell ref="A17:G17"/>
    <mergeCell ref="A21:G21"/>
    <mergeCell ref="A19:G19"/>
    <mergeCell ref="A23:G23"/>
    <mergeCell ref="A18:G18"/>
    <mergeCell ref="A26:G26"/>
    <mergeCell ref="C24:G24"/>
    <mergeCell ref="B7:G7"/>
    <mergeCell ref="A20:G20"/>
    <mergeCell ref="B8:G8"/>
    <mergeCell ref="A25:G25"/>
    <mergeCell ref="A9:G9"/>
  </mergeCells>
  <phoneticPr fontId="7" type="noConversion"/>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C9E2-6EEF-42E5-BD34-9FB6DE74A67C}">
  <dimension ref="A1:G27"/>
  <sheetViews>
    <sheetView topLeftCell="A9" workbookViewId="0">
      <selection activeCell="I22" sqref="I22"/>
    </sheetView>
  </sheetViews>
  <sheetFormatPr defaultRowHeight="15" x14ac:dyDescent="0.25"/>
  <cols>
    <col min="1" max="1" width="26.7109375" customWidth="1"/>
    <col min="2" max="2" width="13" customWidth="1"/>
    <col min="3" max="3" width="13.140625" customWidth="1"/>
    <col min="4" max="4" width="12.7109375" customWidth="1"/>
    <col min="5" max="5" width="14.140625" customWidth="1"/>
    <col min="6" max="6" width="13.85546875" customWidth="1"/>
    <col min="7" max="7" width="14.28515625" customWidth="1"/>
  </cols>
  <sheetData>
    <row r="1" spans="1:7" x14ac:dyDescent="0.25">
      <c r="A1" s="6" t="s">
        <v>1</v>
      </c>
      <c r="B1" s="33"/>
      <c r="C1" s="34"/>
      <c r="D1" s="34"/>
      <c r="E1" s="34"/>
      <c r="F1" s="34"/>
      <c r="G1" s="35"/>
    </row>
    <row r="2" spans="1:7" x14ac:dyDescent="0.25">
      <c r="A2" s="6" t="s">
        <v>2</v>
      </c>
      <c r="B2" s="33"/>
      <c r="C2" s="34"/>
      <c r="D2" s="34"/>
      <c r="E2" s="34"/>
      <c r="F2" s="34"/>
      <c r="G2" s="35"/>
    </row>
    <row r="3" spans="1:7" x14ac:dyDescent="0.25">
      <c r="A3" s="6" t="s">
        <v>3</v>
      </c>
      <c r="B3" s="33"/>
      <c r="C3" s="34"/>
      <c r="D3" s="34"/>
      <c r="E3" s="34"/>
      <c r="F3" s="34"/>
      <c r="G3" s="35"/>
    </row>
    <row r="4" spans="1:7" x14ac:dyDescent="0.25">
      <c r="A4" s="6" t="s">
        <v>4</v>
      </c>
      <c r="B4" s="33"/>
      <c r="C4" s="34"/>
      <c r="D4" s="34"/>
      <c r="E4" s="34"/>
      <c r="F4" s="34"/>
      <c r="G4" s="35"/>
    </row>
    <row r="5" spans="1:7" x14ac:dyDescent="0.25">
      <c r="A5" s="6" t="s">
        <v>5</v>
      </c>
      <c r="B5" s="33"/>
      <c r="C5" s="34"/>
      <c r="D5" s="34"/>
      <c r="E5" s="34"/>
      <c r="F5" s="34"/>
      <c r="G5" s="35"/>
    </row>
    <row r="6" spans="1:7" x14ac:dyDescent="0.25">
      <c r="A6" s="6" t="s">
        <v>14</v>
      </c>
      <c r="B6" s="33"/>
      <c r="C6" s="34"/>
      <c r="D6" s="34"/>
      <c r="E6" s="34"/>
      <c r="F6" s="34"/>
      <c r="G6" s="35"/>
    </row>
    <row r="7" spans="1:7" x14ac:dyDescent="0.25">
      <c r="A7" s="6" t="s">
        <v>6</v>
      </c>
      <c r="B7" s="33"/>
      <c r="C7" s="34"/>
      <c r="D7" s="34"/>
      <c r="E7" s="34"/>
      <c r="F7" s="34"/>
      <c r="G7" s="35"/>
    </row>
    <row r="8" spans="1:7" x14ac:dyDescent="0.25">
      <c r="A8" s="13" t="s">
        <v>15</v>
      </c>
      <c r="B8" s="33"/>
      <c r="C8" s="34"/>
      <c r="D8" s="34"/>
      <c r="E8" s="34"/>
      <c r="F8" s="34"/>
      <c r="G8" s="35"/>
    </row>
    <row r="9" spans="1:7" ht="32.25" customHeight="1" x14ac:dyDescent="0.25">
      <c r="A9" s="38" t="s">
        <v>30</v>
      </c>
      <c r="B9" s="38"/>
      <c r="C9" s="38"/>
      <c r="D9" s="38"/>
      <c r="E9" s="38"/>
      <c r="F9" s="38"/>
      <c r="G9" s="38"/>
    </row>
    <row r="10" spans="1:7" ht="16.5" thickBot="1" x14ac:dyDescent="0.3">
      <c r="A10" s="39" t="s">
        <v>21</v>
      </c>
      <c r="B10" s="39"/>
      <c r="C10" s="39"/>
      <c r="D10" s="1"/>
      <c r="E10" s="1"/>
      <c r="G10" s="10" t="s">
        <v>0</v>
      </c>
    </row>
    <row r="11" spans="1:7" ht="51" thickBot="1" x14ac:dyDescent="0.3">
      <c r="A11" s="7" t="s">
        <v>7</v>
      </c>
      <c r="B11" s="11" t="s">
        <v>16</v>
      </c>
      <c r="C11" s="8" t="s">
        <v>12</v>
      </c>
      <c r="D11" s="8" t="s">
        <v>8</v>
      </c>
      <c r="E11" s="8" t="s">
        <v>9</v>
      </c>
      <c r="F11" s="9" t="s">
        <v>10</v>
      </c>
      <c r="G11" s="27" t="s">
        <v>20</v>
      </c>
    </row>
    <row r="12" spans="1:7" x14ac:dyDescent="0.25">
      <c r="A12" s="15">
        <v>1</v>
      </c>
      <c r="B12" s="16">
        <v>2</v>
      </c>
      <c r="C12" s="17">
        <v>3</v>
      </c>
      <c r="D12" s="17">
        <v>4</v>
      </c>
      <c r="E12" s="17">
        <v>5</v>
      </c>
      <c r="F12" s="17">
        <v>6</v>
      </c>
      <c r="G12" s="18">
        <v>7</v>
      </c>
    </row>
    <row r="13" spans="1:7" x14ac:dyDescent="0.25">
      <c r="A13" s="26" t="s">
        <v>32</v>
      </c>
      <c r="B13" s="12" t="s">
        <v>27</v>
      </c>
      <c r="C13" s="14" t="s">
        <v>31</v>
      </c>
      <c r="D13" s="24" t="s">
        <v>33</v>
      </c>
      <c r="E13" s="28">
        <v>153.69999999999999</v>
      </c>
      <c r="F13" s="19"/>
      <c r="G13" s="19">
        <f>ROUND(E13*F13,2)</f>
        <v>0</v>
      </c>
    </row>
    <row r="14" spans="1:7" x14ac:dyDescent="0.25">
      <c r="A14" s="26" t="s">
        <v>32</v>
      </c>
      <c r="B14" s="12" t="s">
        <v>27</v>
      </c>
      <c r="C14" s="14" t="s">
        <v>31</v>
      </c>
      <c r="D14" s="24" t="s">
        <v>34</v>
      </c>
      <c r="E14" s="28">
        <v>8.8379999999999992</v>
      </c>
      <c r="F14" s="19"/>
      <c r="G14" s="19">
        <f>ROUND(E14*F14,2)</f>
        <v>0</v>
      </c>
    </row>
    <row r="15" spans="1:7" ht="18.75" x14ac:dyDescent="0.25">
      <c r="A15" s="20"/>
      <c r="B15" s="20"/>
      <c r="C15" s="20"/>
      <c r="D15" s="21" t="s">
        <v>13</v>
      </c>
      <c r="E15" s="29">
        <f>SUM(E13:E14)</f>
        <v>162.53799999999998</v>
      </c>
      <c r="F15" s="22"/>
      <c r="G15" s="23">
        <f>SUM(G13:G14)</f>
        <v>0</v>
      </c>
    </row>
    <row r="16" spans="1:7" x14ac:dyDescent="0.25">
      <c r="A16" s="2"/>
      <c r="B16" s="3"/>
      <c r="C16" s="3"/>
      <c r="D16" s="3"/>
      <c r="E16" s="4"/>
      <c r="F16" s="3"/>
      <c r="G16" s="5"/>
    </row>
    <row r="17" spans="1:7" ht="39" customHeight="1" x14ac:dyDescent="0.25">
      <c r="A17" s="40" t="s">
        <v>11</v>
      </c>
      <c r="B17" s="41"/>
      <c r="C17" s="41"/>
      <c r="D17" s="41"/>
      <c r="E17" s="41"/>
      <c r="F17" s="42"/>
      <c r="G17" s="25">
        <f>ROUND(G15/E15,2)</f>
        <v>0</v>
      </c>
    </row>
    <row r="18" spans="1:7" ht="15.6" customHeight="1" x14ac:dyDescent="0.25">
      <c r="A18" s="46"/>
      <c r="B18" s="46"/>
      <c r="C18" s="46"/>
      <c r="D18" s="46"/>
      <c r="E18" s="46"/>
      <c r="F18" s="46"/>
      <c r="G18" s="46"/>
    </row>
    <row r="19" spans="1:7" ht="37.5" customHeight="1" x14ac:dyDescent="0.25">
      <c r="A19" s="48" t="s">
        <v>23</v>
      </c>
      <c r="B19" s="48"/>
      <c r="C19" s="48"/>
      <c r="D19" s="48"/>
      <c r="E19" s="48"/>
      <c r="F19" s="48"/>
      <c r="G19" s="48"/>
    </row>
    <row r="20" spans="1:7" ht="36.75" customHeight="1" x14ac:dyDescent="0.25">
      <c r="A20" s="36" t="s">
        <v>44</v>
      </c>
      <c r="B20" s="36"/>
      <c r="C20" s="36"/>
      <c r="D20" s="36"/>
      <c r="E20" s="36"/>
      <c r="F20" s="36"/>
      <c r="G20" s="36"/>
    </row>
    <row r="21" spans="1:7" ht="22.9" customHeight="1" x14ac:dyDescent="0.25">
      <c r="A21" s="36" t="s">
        <v>47</v>
      </c>
      <c r="B21" s="36"/>
      <c r="C21" s="36"/>
      <c r="D21" s="36"/>
      <c r="E21" s="36"/>
      <c r="F21" s="36"/>
      <c r="G21" s="36"/>
    </row>
    <row r="22" spans="1:7" ht="21.75" customHeight="1" x14ac:dyDescent="0.25">
      <c r="A22" s="47" t="s">
        <v>18</v>
      </c>
      <c r="B22" s="47"/>
      <c r="C22" s="47"/>
      <c r="D22" s="47"/>
      <c r="E22" s="47"/>
      <c r="F22" s="47"/>
      <c r="G22" s="47"/>
    </row>
    <row r="23" spans="1:7" ht="142.9" customHeight="1" x14ac:dyDescent="0.25">
      <c r="A23" s="43" t="s">
        <v>24</v>
      </c>
      <c r="B23" s="44"/>
      <c r="C23" s="44"/>
      <c r="D23" s="44"/>
      <c r="E23" s="44"/>
      <c r="F23" s="44"/>
      <c r="G23" s="45"/>
    </row>
    <row r="24" spans="1:7" ht="114.75" customHeight="1" x14ac:dyDescent="0.25">
      <c r="A24" s="43" t="s">
        <v>25</v>
      </c>
      <c r="B24" s="44"/>
      <c r="C24" s="44"/>
      <c r="D24" s="44"/>
      <c r="E24" s="44"/>
      <c r="F24" s="44"/>
      <c r="G24" s="45"/>
    </row>
    <row r="25" spans="1:7" ht="137.25" customHeight="1" x14ac:dyDescent="0.25">
      <c r="A25" s="32" t="s">
        <v>17</v>
      </c>
      <c r="B25" s="32"/>
      <c r="C25" s="31" t="s">
        <v>46</v>
      </c>
      <c r="D25" s="32"/>
      <c r="E25" s="32"/>
      <c r="F25" s="32"/>
      <c r="G25" s="32"/>
    </row>
    <row r="26" spans="1:7" ht="23.45" customHeight="1" x14ac:dyDescent="0.25">
      <c r="A26" s="37" t="s">
        <v>19</v>
      </c>
      <c r="B26" s="37"/>
      <c r="C26" s="37"/>
      <c r="D26" s="37"/>
      <c r="E26" s="37"/>
      <c r="F26" s="37"/>
      <c r="G26" s="37"/>
    </row>
    <row r="27" spans="1:7" ht="36" customHeight="1" x14ac:dyDescent="0.25">
      <c r="A27" s="30" t="s">
        <v>26</v>
      </c>
      <c r="B27" s="30"/>
      <c r="C27" s="30"/>
      <c r="D27" s="30"/>
      <c r="E27" s="30"/>
      <c r="F27" s="30"/>
      <c r="G27" s="30"/>
    </row>
  </sheetData>
  <mergeCells count="22">
    <mergeCell ref="A25:B25"/>
    <mergeCell ref="C25:G25"/>
    <mergeCell ref="A26:G26"/>
    <mergeCell ref="A27:G27"/>
    <mergeCell ref="A19:G19"/>
    <mergeCell ref="A20:G20"/>
    <mergeCell ref="A21:G21"/>
    <mergeCell ref="A22:G22"/>
    <mergeCell ref="A23:G23"/>
    <mergeCell ref="A24:G24"/>
    <mergeCell ref="A18:G18"/>
    <mergeCell ref="B1:G1"/>
    <mergeCell ref="B2:G2"/>
    <mergeCell ref="B3:G3"/>
    <mergeCell ref="B4:G4"/>
    <mergeCell ref="B5:G5"/>
    <mergeCell ref="B6:G6"/>
    <mergeCell ref="B7:G7"/>
    <mergeCell ref="B8:G8"/>
    <mergeCell ref="A9:G9"/>
    <mergeCell ref="A10:C10"/>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BDD8E-0E9B-4076-AABE-48A32157C802}">
  <dimension ref="A1:G26"/>
  <sheetViews>
    <sheetView workbookViewId="0">
      <selection activeCell="H14" sqref="H14"/>
    </sheetView>
  </sheetViews>
  <sheetFormatPr defaultRowHeight="15" x14ac:dyDescent="0.25"/>
  <cols>
    <col min="1" max="1" width="26.7109375" customWidth="1"/>
    <col min="2" max="2" width="13" customWidth="1"/>
    <col min="3" max="3" width="13.140625" customWidth="1"/>
    <col min="4" max="4" width="12.7109375" customWidth="1"/>
    <col min="5" max="5" width="14.140625" customWidth="1"/>
    <col min="6" max="6" width="13.85546875" customWidth="1"/>
    <col min="7" max="7" width="14.28515625" customWidth="1"/>
  </cols>
  <sheetData>
    <row r="1" spans="1:7" x14ac:dyDescent="0.25">
      <c r="A1" s="6" t="s">
        <v>1</v>
      </c>
      <c r="B1" s="33"/>
      <c r="C1" s="34"/>
      <c r="D1" s="34"/>
      <c r="E1" s="34"/>
      <c r="F1" s="34"/>
      <c r="G1" s="35"/>
    </row>
    <row r="2" spans="1:7" x14ac:dyDescent="0.25">
      <c r="A2" s="6" t="s">
        <v>2</v>
      </c>
      <c r="B2" s="33"/>
      <c r="C2" s="34"/>
      <c r="D2" s="34"/>
      <c r="E2" s="34"/>
      <c r="F2" s="34"/>
      <c r="G2" s="35"/>
    </row>
    <row r="3" spans="1:7" x14ac:dyDescent="0.25">
      <c r="A3" s="6" t="s">
        <v>3</v>
      </c>
      <c r="B3" s="33"/>
      <c r="C3" s="34"/>
      <c r="D3" s="34"/>
      <c r="E3" s="34"/>
      <c r="F3" s="34"/>
      <c r="G3" s="35"/>
    </row>
    <row r="4" spans="1:7" x14ac:dyDescent="0.25">
      <c r="A4" s="6" t="s">
        <v>4</v>
      </c>
      <c r="B4" s="33"/>
      <c r="C4" s="34"/>
      <c r="D4" s="34"/>
      <c r="E4" s="34"/>
      <c r="F4" s="34"/>
      <c r="G4" s="35"/>
    </row>
    <row r="5" spans="1:7" x14ac:dyDescent="0.25">
      <c r="A5" s="6" t="s">
        <v>5</v>
      </c>
      <c r="B5" s="33"/>
      <c r="C5" s="34"/>
      <c r="D5" s="34"/>
      <c r="E5" s="34"/>
      <c r="F5" s="34"/>
      <c r="G5" s="35"/>
    </row>
    <row r="6" spans="1:7" x14ac:dyDescent="0.25">
      <c r="A6" s="6" t="s">
        <v>14</v>
      </c>
      <c r="B6" s="33"/>
      <c r="C6" s="34"/>
      <c r="D6" s="34"/>
      <c r="E6" s="34"/>
      <c r="F6" s="34"/>
      <c r="G6" s="35"/>
    </row>
    <row r="7" spans="1:7" x14ac:dyDescent="0.25">
      <c r="A7" s="6" t="s">
        <v>6</v>
      </c>
      <c r="B7" s="33"/>
      <c r="C7" s="34"/>
      <c r="D7" s="34"/>
      <c r="E7" s="34"/>
      <c r="F7" s="34"/>
      <c r="G7" s="35"/>
    </row>
    <row r="8" spans="1:7" x14ac:dyDescent="0.25">
      <c r="A8" s="13" t="s">
        <v>15</v>
      </c>
      <c r="B8" s="33"/>
      <c r="C8" s="34"/>
      <c r="D8" s="34"/>
      <c r="E8" s="34"/>
      <c r="F8" s="34"/>
      <c r="G8" s="35"/>
    </row>
    <row r="9" spans="1:7" ht="32.25" customHeight="1" x14ac:dyDescent="0.25">
      <c r="A9" s="38" t="s">
        <v>35</v>
      </c>
      <c r="B9" s="38"/>
      <c r="C9" s="38"/>
      <c r="D9" s="38"/>
      <c r="E9" s="38"/>
      <c r="F9" s="38"/>
      <c r="G9" s="38"/>
    </row>
    <row r="10" spans="1:7" ht="16.5" thickBot="1" x14ac:dyDescent="0.3">
      <c r="A10" s="39" t="s">
        <v>21</v>
      </c>
      <c r="B10" s="39"/>
      <c r="C10" s="39"/>
      <c r="D10" s="1"/>
      <c r="E10" s="1"/>
      <c r="G10" s="10" t="s">
        <v>0</v>
      </c>
    </row>
    <row r="11" spans="1:7" ht="51" thickBot="1" x14ac:dyDescent="0.3">
      <c r="A11" s="7" t="s">
        <v>7</v>
      </c>
      <c r="B11" s="11" t="s">
        <v>16</v>
      </c>
      <c r="C11" s="8" t="s">
        <v>12</v>
      </c>
      <c r="D11" s="8" t="s">
        <v>8</v>
      </c>
      <c r="E11" s="8" t="s">
        <v>9</v>
      </c>
      <c r="F11" s="9" t="s">
        <v>10</v>
      </c>
      <c r="G11" s="27" t="s">
        <v>20</v>
      </c>
    </row>
    <row r="12" spans="1:7" x14ac:dyDescent="0.25">
      <c r="A12" s="15">
        <v>1</v>
      </c>
      <c r="B12" s="16">
        <v>2</v>
      </c>
      <c r="C12" s="17">
        <v>3</v>
      </c>
      <c r="D12" s="17">
        <v>4</v>
      </c>
      <c r="E12" s="17">
        <v>5</v>
      </c>
      <c r="F12" s="17">
        <v>6</v>
      </c>
      <c r="G12" s="18">
        <v>7</v>
      </c>
    </row>
    <row r="13" spans="1:7" x14ac:dyDescent="0.25">
      <c r="A13" s="26" t="s">
        <v>36</v>
      </c>
      <c r="B13" s="12" t="s">
        <v>27</v>
      </c>
      <c r="C13" s="14" t="s">
        <v>37</v>
      </c>
      <c r="D13" s="24">
        <v>3</v>
      </c>
      <c r="E13" s="28">
        <v>803.34199999999998</v>
      </c>
      <c r="F13" s="19"/>
      <c r="G13" s="19">
        <f>ROUND(E13*F13,2)</f>
        <v>0</v>
      </c>
    </row>
    <row r="14" spans="1:7" ht="18.75" x14ac:dyDescent="0.25">
      <c r="A14" s="20"/>
      <c r="B14" s="20"/>
      <c r="C14" s="20"/>
      <c r="D14" s="21" t="s">
        <v>13</v>
      </c>
      <c r="E14" s="29">
        <f>SUM(E13:E13)</f>
        <v>803.34199999999998</v>
      </c>
      <c r="F14" s="22"/>
      <c r="G14" s="23">
        <f>SUM(G13:G13)</f>
        <v>0</v>
      </c>
    </row>
    <row r="15" spans="1:7" x14ac:dyDescent="0.25">
      <c r="A15" s="2"/>
      <c r="B15" s="3"/>
      <c r="C15" s="3"/>
      <c r="D15" s="3"/>
      <c r="E15" s="4"/>
      <c r="F15" s="3"/>
      <c r="G15" s="5"/>
    </row>
    <row r="16" spans="1:7" ht="39" customHeight="1" x14ac:dyDescent="0.25">
      <c r="A16" s="40" t="s">
        <v>11</v>
      </c>
      <c r="B16" s="41"/>
      <c r="C16" s="41"/>
      <c r="D16" s="41"/>
      <c r="E16" s="41"/>
      <c r="F16" s="42"/>
      <c r="G16" s="25">
        <f>ROUND(G14/E14,2)</f>
        <v>0</v>
      </c>
    </row>
    <row r="17" spans="1:7" ht="15.6" customHeight="1" x14ac:dyDescent="0.25">
      <c r="A17" s="46"/>
      <c r="B17" s="46"/>
      <c r="C17" s="46"/>
      <c r="D17" s="46"/>
      <c r="E17" s="46"/>
      <c r="F17" s="46"/>
      <c r="G17" s="46"/>
    </row>
    <row r="18" spans="1:7" ht="37.5" customHeight="1" x14ac:dyDescent="0.25">
      <c r="A18" s="48" t="s">
        <v>23</v>
      </c>
      <c r="B18" s="48"/>
      <c r="C18" s="48"/>
      <c r="D18" s="48"/>
      <c r="E18" s="48"/>
      <c r="F18" s="48"/>
      <c r="G18" s="48"/>
    </row>
    <row r="19" spans="1:7" ht="36.75" customHeight="1" x14ac:dyDescent="0.25">
      <c r="A19" s="36" t="s">
        <v>44</v>
      </c>
      <c r="B19" s="36"/>
      <c r="C19" s="36"/>
      <c r="D19" s="36"/>
      <c r="E19" s="36"/>
      <c r="F19" s="36"/>
      <c r="G19" s="36"/>
    </row>
    <row r="20" spans="1:7" ht="22.9" customHeight="1" x14ac:dyDescent="0.25">
      <c r="A20" s="36" t="s">
        <v>47</v>
      </c>
      <c r="B20" s="36"/>
      <c r="C20" s="36"/>
      <c r="D20" s="36"/>
      <c r="E20" s="36"/>
      <c r="F20" s="36"/>
      <c r="G20" s="36"/>
    </row>
    <row r="21" spans="1:7" ht="21.75" customHeight="1" x14ac:dyDescent="0.25">
      <c r="A21" s="47" t="s">
        <v>18</v>
      </c>
      <c r="B21" s="47"/>
      <c r="C21" s="47"/>
      <c r="D21" s="47"/>
      <c r="E21" s="47"/>
      <c r="F21" s="47"/>
      <c r="G21" s="47"/>
    </row>
    <row r="22" spans="1:7" ht="142.9" customHeight="1" x14ac:dyDescent="0.25">
      <c r="A22" s="43" t="s">
        <v>24</v>
      </c>
      <c r="B22" s="44"/>
      <c r="C22" s="44"/>
      <c r="D22" s="44"/>
      <c r="E22" s="44"/>
      <c r="F22" s="44"/>
      <c r="G22" s="45"/>
    </row>
    <row r="23" spans="1:7" ht="114.75" customHeight="1" x14ac:dyDescent="0.25">
      <c r="A23" s="43" t="s">
        <v>25</v>
      </c>
      <c r="B23" s="44"/>
      <c r="C23" s="44"/>
      <c r="D23" s="44"/>
      <c r="E23" s="44"/>
      <c r="F23" s="44"/>
      <c r="G23" s="45"/>
    </row>
    <row r="24" spans="1:7" ht="137.25" customHeight="1" x14ac:dyDescent="0.25">
      <c r="A24" s="32" t="s">
        <v>17</v>
      </c>
      <c r="B24" s="32"/>
      <c r="C24" s="31" t="s">
        <v>46</v>
      </c>
      <c r="D24" s="32"/>
      <c r="E24" s="32"/>
      <c r="F24" s="32"/>
      <c r="G24" s="32"/>
    </row>
    <row r="25" spans="1:7" ht="23.45" customHeight="1" x14ac:dyDescent="0.25">
      <c r="A25" s="37" t="s">
        <v>19</v>
      </c>
      <c r="B25" s="37"/>
      <c r="C25" s="37"/>
      <c r="D25" s="37"/>
      <c r="E25" s="37"/>
      <c r="F25" s="37"/>
      <c r="G25" s="37"/>
    </row>
    <row r="26" spans="1:7" ht="36" customHeight="1" x14ac:dyDescent="0.25">
      <c r="A26" s="30" t="s">
        <v>26</v>
      </c>
      <c r="B26" s="30"/>
      <c r="C26" s="30"/>
      <c r="D26" s="30"/>
      <c r="E26" s="30"/>
      <c r="F26" s="30"/>
      <c r="G26" s="30"/>
    </row>
  </sheetData>
  <mergeCells count="22">
    <mergeCell ref="A24:B24"/>
    <mergeCell ref="C24:G24"/>
    <mergeCell ref="A25:G25"/>
    <mergeCell ref="A26:G26"/>
    <mergeCell ref="A18:G18"/>
    <mergeCell ref="A19:G19"/>
    <mergeCell ref="A20:G20"/>
    <mergeCell ref="A21:G21"/>
    <mergeCell ref="A22:G22"/>
    <mergeCell ref="A23:G23"/>
    <mergeCell ref="A17:G17"/>
    <mergeCell ref="B1:G1"/>
    <mergeCell ref="B2:G2"/>
    <mergeCell ref="B3:G3"/>
    <mergeCell ref="B4:G4"/>
    <mergeCell ref="B5:G5"/>
    <mergeCell ref="B6:G6"/>
    <mergeCell ref="B7:G7"/>
    <mergeCell ref="B8:G8"/>
    <mergeCell ref="A9:G9"/>
    <mergeCell ref="A10:C10"/>
    <mergeCell ref="A16:F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7DDAE-A399-45A3-8E5E-1386476F1294}">
  <dimension ref="A1:G26"/>
  <sheetViews>
    <sheetView workbookViewId="0">
      <selection activeCell="A9" sqref="A9:G9"/>
    </sheetView>
  </sheetViews>
  <sheetFormatPr defaultRowHeight="15" x14ac:dyDescent="0.25"/>
  <cols>
    <col min="1" max="1" width="26.7109375" customWidth="1"/>
    <col min="2" max="2" width="13" customWidth="1"/>
    <col min="3" max="3" width="13.140625" customWidth="1"/>
    <col min="4" max="4" width="12.7109375" customWidth="1"/>
    <col min="5" max="5" width="14.140625" customWidth="1"/>
    <col min="6" max="6" width="13.85546875" customWidth="1"/>
    <col min="7" max="7" width="14.28515625" customWidth="1"/>
  </cols>
  <sheetData>
    <row r="1" spans="1:7" x14ac:dyDescent="0.25">
      <c r="A1" s="6" t="s">
        <v>1</v>
      </c>
      <c r="B1" s="33"/>
      <c r="C1" s="34"/>
      <c r="D1" s="34"/>
      <c r="E1" s="34"/>
      <c r="F1" s="34"/>
      <c r="G1" s="35"/>
    </row>
    <row r="2" spans="1:7" x14ac:dyDescent="0.25">
      <c r="A2" s="6" t="s">
        <v>2</v>
      </c>
      <c r="B2" s="33"/>
      <c r="C2" s="34"/>
      <c r="D2" s="34"/>
      <c r="E2" s="34"/>
      <c r="F2" s="34"/>
      <c r="G2" s="35"/>
    </row>
    <row r="3" spans="1:7" x14ac:dyDescent="0.25">
      <c r="A3" s="6" t="s">
        <v>3</v>
      </c>
      <c r="B3" s="33"/>
      <c r="C3" s="34"/>
      <c r="D3" s="34"/>
      <c r="E3" s="34"/>
      <c r="F3" s="34"/>
      <c r="G3" s="35"/>
    </row>
    <row r="4" spans="1:7" x14ac:dyDescent="0.25">
      <c r="A4" s="6" t="s">
        <v>4</v>
      </c>
      <c r="B4" s="33"/>
      <c r="C4" s="34"/>
      <c r="D4" s="34"/>
      <c r="E4" s="34"/>
      <c r="F4" s="34"/>
      <c r="G4" s="35"/>
    </row>
    <row r="5" spans="1:7" x14ac:dyDescent="0.25">
      <c r="A5" s="6" t="s">
        <v>5</v>
      </c>
      <c r="B5" s="33"/>
      <c r="C5" s="34"/>
      <c r="D5" s="34"/>
      <c r="E5" s="34"/>
      <c r="F5" s="34"/>
      <c r="G5" s="35"/>
    </row>
    <row r="6" spans="1:7" x14ac:dyDescent="0.25">
      <c r="A6" s="6" t="s">
        <v>14</v>
      </c>
      <c r="B6" s="33"/>
      <c r="C6" s="34"/>
      <c r="D6" s="34"/>
      <c r="E6" s="34"/>
      <c r="F6" s="34"/>
      <c r="G6" s="35"/>
    </row>
    <row r="7" spans="1:7" x14ac:dyDescent="0.25">
      <c r="A7" s="6" t="s">
        <v>6</v>
      </c>
      <c r="B7" s="33"/>
      <c r="C7" s="34"/>
      <c r="D7" s="34"/>
      <c r="E7" s="34"/>
      <c r="F7" s="34"/>
      <c r="G7" s="35"/>
    </row>
    <row r="8" spans="1:7" x14ac:dyDescent="0.25">
      <c r="A8" s="13" t="s">
        <v>15</v>
      </c>
      <c r="B8" s="33"/>
      <c r="C8" s="34"/>
      <c r="D8" s="34"/>
      <c r="E8" s="34"/>
      <c r="F8" s="34"/>
      <c r="G8" s="35"/>
    </row>
    <row r="9" spans="1:7" ht="32.25" customHeight="1" x14ac:dyDescent="0.25">
      <c r="A9" s="38" t="s">
        <v>38</v>
      </c>
      <c r="B9" s="38"/>
      <c r="C9" s="38"/>
      <c r="D9" s="38"/>
      <c r="E9" s="38"/>
      <c r="F9" s="38"/>
      <c r="G9" s="38"/>
    </row>
    <row r="10" spans="1:7" ht="16.5" thickBot="1" x14ac:dyDescent="0.3">
      <c r="A10" s="39" t="s">
        <v>21</v>
      </c>
      <c r="B10" s="39"/>
      <c r="C10" s="39"/>
      <c r="D10" s="1"/>
      <c r="E10" s="1"/>
      <c r="G10" s="10" t="s">
        <v>0</v>
      </c>
    </row>
    <row r="11" spans="1:7" ht="51" thickBot="1" x14ac:dyDescent="0.3">
      <c r="A11" s="7" t="s">
        <v>7</v>
      </c>
      <c r="B11" s="11" t="s">
        <v>16</v>
      </c>
      <c r="C11" s="8" t="s">
        <v>12</v>
      </c>
      <c r="D11" s="8" t="s">
        <v>8</v>
      </c>
      <c r="E11" s="8" t="s">
        <v>9</v>
      </c>
      <c r="F11" s="9" t="s">
        <v>10</v>
      </c>
      <c r="G11" s="27" t="s">
        <v>20</v>
      </c>
    </row>
    <row r="12" spans="1:7" x14ac:dyDescent="0.25">
      <c r="A12" s="15">
        <v>1</v>
      </c>
      <c r="B12" s="16">
        <v>2</v>
      </c>
      <c r="C12" s="17">
        <v>3</v>
      </c>
      <c r="D12" s="17">
        <v>4</v>
      </c>
      <c r="E12" s="17">
        <v>5</v>
      </c>
      <c r="F12" s="17">
        <v>6</v>
      </c>
      <c r="G12" s="18">
        <v>7</v>
      </c>
    </row>
    <row r="13" spans="1:7" x14ac:dyDescent="0.25">
      <c r="A13" s="26" t="s">
        <v>39</v>
      </c>
      <c r="B13" s="12" t="s">
        <v>27</v>
      </c>
      <c r="C13" s="14" t="s">
        <v>37</v>
      </c>
      <c r="D13" s="24">
        <v>3</v>
      </c>
      <c r="E13" s="28">
        <v>532.92200000000003</v>
      </c>
      <c r="F13" s="19"/>
      <c r="G13" s="19">
        <f>ROUND(E13*F13,2)</f>
        <v>0</v>
      </c>
    </row>
    <row r="14" spans="1:7" ht="18.75" x14ac:dyDescent="0.25">
      <c r="A14" s="20"/>
      <c r="B14" s="20"/>
      <c r="C14" s="20"/>
      <c r="D14" s="21" t="s">
        <v>13</v>
      </c>
      <c r="E14" s="29">
        <f>SUM(E13:E13)</f>
        <v>532.92200000000003</v>
      </c>
      <c r="F14" s="22"/>
      <c r="G14" s="23">
        <f>SUM(G13:G13)</f>
        <v>0</v>
      </c>
    </row>
    <row r="15" spans="1:7" x14ac:dyDescent="0.25">
      <c r="A15" s="2"/>
      <c r="B15" s="3"/>
      <c r="C15" s="3"/>
      <c r="D15" s="3"/>
      <c r="E15" s="4"/>
      <c r="F15" s="3"/>
      <c r="G15" s="5"/>
    </row>
    <row r="16" spans="1:7" ht="39" customHeight="1" x14ac:dyDescent="0.25">
      <c r="A16" s="40" t="s">
        <v>11</v>
      </c>
      <c r="B16" s="41"/>
      <c r="C16" s="41"/>
      <c r="D16" s="41"/>
      <c r="E16" s="41"/>
      <c r="F16" s="42"/>
      <c r="G16" s="25">
        <f>ROUND(G14/E14,2)</f>
        <v>0</v>
      </c>
    </row>
    <row r="17" spans="1:7" ht="15.6" customHeight="1" x14ac:dyDescent="0.25">
      <c r="A17" s="46"/>
      <c r="B17" s="46"/>
      <c r="C17" s="46"/>
      <c r="D17" s="46"/>
      <c r="E17" s="46"/>
      <c r="F17" s="46"/>
      <c r="G17" s="46"/>
    </row>
    <row r="18" spans="1:7" ht="37.5" customHeight="1" x14ac:dyDescent="0.25">
      <c r="A18" s="48" t="s">
        <v>23</v>
      </c>
      <c r="B18" s="48"/>
      <c r="C18" s="48"/>
      <c r="D18" s="48"/>
      <c r="E18" s="48"/>
      <c r="F18" s="48"/>
      <c r="G18" s="48"/>
    </row>
    <row r="19" spans="1:7" ht="36.75" customHeight="1" x14ac:dyDescent="0.25">
      <c r="A19" s="36" t="s">
        <v>44</v>
      </c>
      <c r="B19" s="36"/>
      <c r="C19" s="36"/>
      <c r="D19" s="36"/>
      <c r="E19" s="36"/>
      <c r="F19" s="36"/>
      <c r="G19" s="36"/>
    </row>
    <row r="20" spans="1:7" ht="22.9" customHeight="1" x14ac:dyDescent="0.25">
      <c r="A20" s="36" t="s">
        <v>47</v>
      </c>
      <c r="B20" s="36"/>
      <c r="C20" s="36"/>
      <c r="D20" s="36"/>
      <c r="E20" s="36"/>
      <c r="F20" s="36"/>
      <c r="G20" s="36"/>
    </row>
    <row r="21" spans="1:7" ht="21.75" customHeight="1" x14ac:dyDescent="0.25">
      <c r="A21" s="47" t="s">
        <v>18</v>
      </c>
      <c r="B21" s="47"/>
      <c r="C21" s="47"/>
      <c r="D21" s="47"/>
      <c r="E21" s="47"/>
      <c r="F21" s="47"/>
      <c r="G21" s="47"/>
    </row>
    <row r="22" spans="1:7" ht="142.9" customHeight="1" x14ac:dyDescent="0.25">
      <c r="A22" s="43" t="s">
        <v>24</v>
      </c>
      <c r="B22" s="44"/>
      <c r="C22" s="44"/>
      <c r="D22" s="44"/>
      <c r="E22" s="44"/>
      <c r="F22" s="44"/>
      <c r="G22" s="45"/>
    </row>
    <row r="23" spans="1:7" ht="114.75" customHeight="1" x14ac:dyDescent="0.25">
      <c r="A23" s="43" t="s">
        <v>25</v>
      </c>
      <c r="B23" s="44"/>
      <c r="C23" s="44"/>
      <c r="D23" s="44"/>
      <c r="E23" s="44"/>
      <c r="F23" s="44"/>
      <c r="G23" s="45"/>
    </row>
    <row r="24" spans="1:7" ht="152.25" customHeight="1" x14ac:dyDescent="0.25">
      <c r="A24" s="32" t="s">
        <v>17</v>
      </c>
      <c r="B24" s="32"/>
      <c r="C24" s="31" t="s">
        <v>46</v>
      </c>
      <c r="D24" s="32"/>
      <c r="E24" s="32"/>
      <c r="F24" s="32"/>
      <c r="G24" s="32"/>
    </row>
    <row r="25" spans="1:7" ht="23.45" customHeight="1" x14ac:dyDescent="0.25">
      <c r="A25" s="37" t="s">
        <v>19</v>
      </c>
      <c r="B25" s="37"/>
      <c r="C25" s="37"/>
      <c r="D25" s="37"/>
      <c r="E25" s="37"/>
      <c r="F25" s="37"/>
      <c r="G25" s="37"/>
    </row>
    <row r="26" spans="1:7" ht="36" customHeight="1" x14ac:dyDescent="0.25">
      <c r="A26" s="30" t="s">
        <v>26</v>
      </c>
      <c r="B26" s="30"/>
      <c r="C26" s="30"/>
      <c r="D26" s="30"/>
      <c r="E26" s="30"/>
      <c r="F26" s="30"/>
      <c r="G26" s="30"/>
    </row>
  </sheetData>
  <mergeCells count="22">
    <mergeCell ref="A24:B24"/>
    <mergeCell ref="C24:G24"/>
    <mergeCell ref="A25:G25"/>
    <mergeCell ref="A26:G26"/>
    <mergeCell ref="A18:G18"/>
    <mergeCell ref="A19:G19"/>
    <mergeCell ref="A20:G20"/>
    <mergeCell ref="A21:G21"/>
    <mergeCell ref="A22:G22"/>
    <mergeCell ref="A23:G23"/>
    <mergeCell ref="A17:G17"/>
    <mergeCell ref="B1:G1"/>
    <mergeCell ref="B2:G2"/>
    <mergeCell ref="B3:G3"/>
    <mergeCell ref="B4:G4"/>
    <mergeCell ref="B5:G5"/>
    <mergeCell ref="B6:G6"/>
    <mergeCell ref="B7:G7"/>
    <mergeCell ref="B8:G8"/>
    <mergeCell ref="A9:G9"/>
    <mergeCell ref="A10:C10"/>
    <mergeCell ref="A16:F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12611-3873-48C3-B3A1-6002C3CB2126}">
  <dimension ref="A1:G26"/>
  <sheetViews>
    <sheetView topLeftCell="A11" workbookViewId="0">
      <selection activeCell="A20" sqref="A20:G20"/>
    </sheetView>
  </sheetViews>
  <sheetFormatPr defaultRowHeight="15" x14ac:dyDescent="0.25"/>
  <cols>
    <col min="1" max="1" width="26.7109375" customWidth="1"/>
    <col min="2" max="2" width="13" customWidth="1"/>
    <col min="3" max="3" width="13.140625" customWidth="1"/>
    <col min="4" max="4" width="12.7109375" customWidth="1"/>
    <col min="5" max="5" width="14.140625" customWidth="1"/>
    <col min="6" max="6" width="13.85546875" customWidth="1"/>
    <col min="7" max="7" width="14.28515625" customWidth="1"/>
  </cols>
  <sheetData>
    <row r="1" spans="1:7" x14ac:dyDescent="0.25">
      <c r="A1" s="6" t="s">
        <v>1</v>
      </c>
      <c r="B1" s="33"/>
      <c r="C1" s="34"/>
      <c r="D1" s="34"/>
      <c r="E1" s="34"/>
      <c r="F1" s="34"/>
      <c r="G1" s="35"/>
    </row>
    <row r="2" spans="1:7" x14ac:dyDescent="0.25">
      <c r="A2" s="6" t="s">
        <v>2</v>
      </c>
      <c r="B2" s="33"/>
      <c r="C2" s="34"/>
      <c r="D2" s="34"/>
      <c r="E2" s="34"/>
      <c r="F2" s="34"/>
      <c r="G2" s="35"/>
    </row>
    <row r="3" spans="1:7" x14ac:dyDescent="0.25">
      <c r="A3" s="6" t="s">
        <v>3</v>
      </c>
      <c r="B3" s="33"/>
      <c r="C3" s="34"/>
      <c r="D3" s="34"/>
      <c r="E3" s="34"/>
      <c r="F3" s="34"/>
      <c r="G3" s="35"/>
    </row>
    <row r="4" spans="1:7" x14ac:dyDescent="0.25">
      <c r="A4" s="6" t="s">
        <v>4</v>
      </c>
      <c r="B4" s="33"/>
      <c r="C4" s="34"/>
      <c r="D4" s="34"/>
      <c r="E4" s="34"/>
      <c r="F4" s="34"/>
      <c r="G4" s="35"/>
    </row>
    <row r="5" spans="1:7" x14ac:dyDescent="0.25">
      <c r="A5" s="6" t="s">
        <v>5</v>
      </c>
      <c r="B5" s="33"/>
      <c r="C5" s="34"/>
      <c r="D5" s="34"/>
      <c r="E5" s="34"/>
      <c r="F5" s="34"/>
      <c r="G5" s="35"/>
    </row>
    <row r="6" spans="1:7" x14ac:dyDescent="0.25">
      <c r="A6" s="6" t="s">
        <v>14</v>
      </c>
      <c r="B6" s="33"/>
      <c r="C6" s="34"/>
      <c r="D6" s="34"/>
      <c r="E6" s="34"/>
      <c r="F6" s="34"/>
      <c r="G6" s="35"/>
    </row>
    <row r="7" spans="1:7" x14ac:dyDescent="0.25">
      <c r="A7" s="6" t="s">
        <v>6</v>
      </c>
      <c r="B7" s="33"/>
      <c r="C7" s="34"/>
      <c r="D7" s="34"/>
      <c r="E7" s="34"/>
      <c r="F7" s="34"/>
      <c r="G7" s="35"/>
    </row>
    <row r="8" spans="1:7" x14ac:dyDescent="0.25">
      <c r="A8" s="13" t="s">
        <v>15</v>
      </c>
      <c r="B8" s="33"/>
      <c r="C8" s="34"/>
      <c r="D8" s="34"/>
      <c r="E8" s="34"/>
      <c r="F8" s="34"/>
      <c r="G8" s="35"/>
    </row>
    <row r="9" spans="1:7" ht="32.25" customHeight="1" x14ac:dyDescent="0.25">
      <c r="A9" s="38" t="s">
        <v>40</v>
      </c>
      <c r="B9" s="38"/>
      <c r="C9" s="38"/>
      <c r="D9" s="38"/>
      <c r="E9" s="38"/>
      <c r="F9" s="38"/>
      <c r="G9" s="38"/>
    </row>
    <row r="10" spans="1:7" ht="16.5" thickBot="1" x14ac:dyDescent="0.3">
      <c r="A10" s="39" t="s">
        <v>21</v>
      </c>
      <c r="B10" s="39"/>
      <c r="C10" s="39"/>
      <c r="D10" s="1"/>
      <c r="E10" s="1"/>
      <c r="G10" s="10" t="s">
        <v>0</v>
      </c>
    </row>
    <row r="11" spans="1:7" ht="51" thickBot="1" x14ac:dyDescent="0.3">
      <c r="A11" s="7" t="s">
        <v>7</v>
      </c>
      <c r="B11" s="11" t="s">
        <v>16</v>
      </c>
      <c r="C11" s="8" t="s">
        <v>12</v>
      </c>
      <c r="D11" s="8" t="s">
        <v>8</v>
      </c>
      <c r="E11" s="8" t="s">
        <v>9</v>
      </c>
      <c r="F11" s="9" t="s">
        <v>10</v>
      </c>
      <c r="G11" s="27" t="s">
        <v>20</v>
      </c>
    </row>
    <row r="12" spans="1:7" x14ac:dyDescent="0.25">
      <c r="A12" s="15">
        <v>1</v>
      </c>
      <c r="B12" s="16">
        <v>2</v>
      </c>
      <c r="C12" s="17">
        <v>3</v>
      </c>
      <c r="D12" s="17">
        <v>4</v>
      </c>
      <c r="E12" s="17">
        <v>5</v>
      </c>
      <c r="F12" s="17">
        <v>6</v>
      </c>
      <c r="G12" s="18">
        <v>7</v>
      </c>
    </row>
    <row r="13" spans="1:7" x14ac:dyDescent="0.25">
      <c r="A13" s="26" t="s">
        <v>41</v>
      </c>
      <c r="B13" s="12" t="s">
        <v>27</v>
      </c>
      <c r="C13" s="14" t="s">
        <v>37</v>
      </c>
      <c r="D13" s="24">
        <v>3</v>
      </c>
      <c r="E13" s="28">
        <v>139.87700000000001</v>
      </c>
      <c r="F13" s="19"/>
      <c r="G13" s="19">
        <f>ROUND(E13*F13,2)</f>
        <v>0</v>
      </c>
    </row>
    <row r="14" spans="1:7" ht="18.75" x14ac:dyDescent="0.25">
      <c r="A14" s="20"/>
      <c r="B14" s="20"/>
      <c r="C14" s="20"/>
      <c r="D14" s="21" t="s">
        <v>13</v>
      </c>
      <c r="E14" s="29">
        <f>SUM(E13:E13)</f>
        <v>139.87700000000001</v>
      </c>
      <c r="F14" s="22"/>
      <c r="G14" s="23">
        <f>SUM(G13:G13)</f>
        <v>0</v>
      </c>
    </row>
    <row r="15" spans="1:7" x14ac:dyDescent="0.25">
      <c r="A15" s="2"/>
      <c r="B15" s="3"/>
      <c r="C15" s="3"/>
      <c r="D15" s="3"/>
      <c r="E15" s="4"/>
      <c r="F15" s="3"/>
      <c r="G15" s="5"/>
    </row>
    <row r="16" spans="1:7" ht="39" customHeight="1" x14ac:dyDescent="0.25">
      <c r="A16" s="40" t="s">
        <v>11</v>
      </c>
      <c r="B16" s="41"/>
      <c r="C16" s="41"/>
      <c r="D16" s="41"/>
      <c r="E16" s="41"/>
      <c r="F16" s="42"/>
      <c r="G16" s="25">
        <f>ROUND(G14/E14,2)</f>
        <v>0</v>
      </c>
    </row>
    <row r="17" spans="1:7" ht="15.6" customHeight="1" x14ac:dyDescent="0.25">
      <c r="A17" s="46"/>
      <c r="B17" s="46"/>
      <c r="C17" s="46"/>
      <c r="D17" s="46"/>
      <c r="E17" s="46"/>
      <c r="F17" s="46"/>
      <c r="G17" s="46"/>
    </row>
    <row r="18" spans="1:7" ht="37.5" customHeight="1" x14ac:dyDescent="0.25">
      <c r="A18" s="48" t="s">
        <v>23</v>
      </c>
      <c r="B18" s="48"/>
      <c r="C18" s="48"/>
      <c r="D18" s="48"/>
      <c r="E18" s="48"/>
      <c r="F18" s="48"/>
      <c r="G18" s="48"/>
    </row>
    <row r="19" spans="1:7" ht="36.75" customHeight="1" x14ac:dyDescent="0.25">
      <c r="A19" s="36" t="s">
        <v>44</v>
      </c>
      <c r="B19" s="36"/>
      <c r="C19" s="36"/>
      <c r="D19" s="36"/>
      <c r="E19" s="36"/>
      <c r="F19" s="36"/>
      <c r="G19" s="36"/>
    </row>
    <row r="20" spans="1:7" ht="22.9" customHeight="1" x14ac:dyDescent="0.25">
      <c r="A20" s="36" t="s">
        <v>47</v>
      </c>
      <c r="B20" s="36"/>
      <c r="C20" s="36"/>
      <c r="D20" s="36"/>
      <c r="E20" s="36"/>
      <c r="F20" s="36"/>
      <c r="G20" s="36"/>
    </row>
    <row r="21" spans="1:7" ht="21.75" customHeight="1" x14ac:dyDescent="0.25">
      <c r="A21" s="47" t="s">
        <v>18</v>
      </c>
      <c r="B21" s="47"/>
      <c r="C21" s="47"/>
      <c r="D21" s="47"/>
      <c r="E21" s="47"/>
      <c r="F21" s="47"/>
      <c r="G21" s="47"/>
    </row>
    <row r="22" spans="1:7" ht="142.9" customHeight="1" x14ac:dyDescent="0.25">
      <c r="A22" s="43" t="s">
        <v>24</v>
      </c>
      <c r="B22" s="44"/>
      <c r="C22" s="44"/>
      <c r="D22" s="44"/>
      <c r="E22" s="44"/>
      <c r="F22" s="44"/>
      <c r="G22" s="45"/>
    </row>
    <row r="23" spans="1:7" ht="114.75" customHeight="1" x14ac:dyDescent="0.25">
      <c r="A23" s="43" t="s">
        <v>25</v>
      </c>
      <c r="B23" s="44"/>
      <c r="C23" s="44"/>
      <c r="D23" s="44"/>
      <c r="E23" s="44"/>
      <c r="F23" s="44"/>
      <c r="G23" s="45"/>
    </row>
    <row r="24" spans="1:7" ht="134.25" customHeight="1" x14ac:dyDescent="0.25">
      <c r="A24" s="32" t="s">
        <v>17</v>
      </c>
      <c r="B24" s="32"/>
      <c r="C24" s="31" t="s">
        <v>46</v>
      </c>
      <c r="D24" s="32"/>
      <c r="E24" s="32"/>
      <c r="F24" s="32"/>
      <c r="G24" s="32"/>
    </row>
    <row r="25" spans="1:7" ht="23.45" customHeight="1" x14ac:dyDescent="0.25">
      <c r="A25" s="37" t="s">
        <v>19</v>
      </c>
      <c r="B25" s="37"/>
      <c r="C25" s="37"/>
      <c r="D25" s="37"/>
      <c r="E25" s="37"/>
      <c r="F25" s="37"/>
      <c r="G25" s="37"/>
    </row>
    <row r="26" spans="1:7" ht="36" customHeight="1" x14ac:dyDescent="0.25">
      <c r="A26" s="30" t="s">
        <v>26</v>
      </c>
      <c r="B26" s="30"/>
      <c r="C26" s="30"/>
      <c r="D26" s="30"/>
      <c r="E26" s="30"/>
      <c r="F26" s="30"/>
      <c r="G26" s="30"/>
    </row>
  </sheetData>
  <mergeCells count="22">
    <mergeCell ref="A24:B24"/>
    <mergeCell ref="C24:G24"/>
    <mergeCell ref="A25:G25"/>
    <mergeCell ref="A26:G26"/>
    <mergeCell ref="A18:G18"/>
    <mergeCell ref="A19:G19"/>
    <mergeCell ref="A20:G20"/>
    <mergeCell ref="A21:G21"/>
    <mergeCell ref="A22:G22"/>
    <mergeCell ref="A23:G23"/>
    <mergeCell ref="A17:G17"/>
    <mergeCell ref="B1:G1"/>
    <mergeCell ref="B2:G2"/>
    <mergeCell ref="B3:G3"/>
    <mergeCell ref="B4:G4"/>
    <mergeCell ref="B5:G5"/>
    <mergeCell ref="B6:G6"/>
    <mergeCell ref="B7:G7"/>
    <mergeCell ref="B8:G8"/>
    <mergeCell ref="A9:G9"/>
    <mergeCell ref="A10:C10"/>
    <mergeCell ref="A16:F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00B51-8423-4C61-9990-E4191AAE7389}">
  <dimension ref="A1:G26"/>
  <sheetViews>
    <sheetView topLeftCell="A13" workbookViewId="0">
      <selection activeCell="H22" sqref="H22"/>
    </sheetView>
  </sheetViews>
  <sheetFormatPr defaultRowHeight="15" x14ac:dyDescent="0.25"/>
  <cols>
    <col min="1" max="1" width="26.7109375" customWidth="1"/>
    <col min="2" max="2" width="13" customWidth="1"/>
    <col min="3" max="3" width="13.140625" customWidth="1"/>
    <col min="4" max="4" width="12.7109375" customWidth="1"/>
    <col min="5" max="5" width="14.140625" customWidth="1"/>
    <col min="6" max="6" width="13.85546875" customWidth="1"/>
    <col min="7" max="7" width="14.28515625" customWidth="1"/>
  </cols>
  <sheetData>
    <row r="1" spans="1:7" x14ac:dyDescent="0.25">
      <c r="A1" s="6" t="s">
        <v>1</v>
      </c>
      <c r="B1" s="33"/>
      <c r="C1" s="34"/>
      <c r="D1" s="34"/>
      <c r="E1" s="34"/>
      <c r="F1" s="34"/>
      <c r="G1" s="35"/>
    </row>
    <row r="2" spans="1:7" x14ac:dyDescent="0.25">
      <c r="A2" s="6" t="s">
        <v>2</v>
      </c>
      <c r="B2" s="33"/>
      <c r="C2" s="34"/>
      <c r="D2" s="34"/>
      <c r="E2" s="34"/>
      <c r="F2" s="34"/>
      <c r="G2" s="35"/>
    </row>
    <row r="3" spans="1:7" x14ac:dyDescent="0.25">
      <c r="A3" s="6" t="s">
        <v>3</v>
      </c>
      <c r="B3" s="33"/>
      <c r="C3" s="34"/>
      <c r="D3" s="34"/>
      <c r="E3" s="34"/>
      <c r="F3" s="34"/>
      <c r="G3" s="35"/>
    </row>
    <row r="4" spans="1:7" x14ac:dyDescent="0.25">
      <c r="A4" s="6" t="s">
        <v>4</v>
      </c>
      <c r="B4" s="33"/>
      <c r="C4" s="34"/>
      <c r="D4" s="34"/>
      <c r="E4" s="34"/>
      <c r="F4" s="34"/>
      <c r="G4" s="35"/>
    </row>
    <row r="5" spans="1:7" x14ac:dyDescent="0.25">
      <c r="A5" s="6" t="s">
        <v>5</v>
      </c>
      <c r="B5" s="33"/>
      <c r="C5" s="34"/>
      <c r="D5" s="34"/>
      <c r="E5" s="34"/>
      <c r="F5" s="34"/>
      <c r="G5" s="35"/>
    </row>
    <row r="6" spans="1:7" x14ac:dyDescent="0.25">
      <c r="A6" s="6" t="s">
        <v>14</v>
      </c>
      <c r="B6" s="33"/>
      <c r="C6" s="34"/>
      <c r="D6" s="34"/>
      <c r="E6" s="34"/>
      <c r="F6" s="34"/>
      <c r="G6" s="35"/>
    </row>
    <row r="7" spans="1:7" x14ac:dyDescent="0.25">
      <c r="A7" s="6" t="s">
        <v>6</v>
      </c>
      <c r="B7" s="33"/>
      <c r="C7" s="34"/>
      <c r="D7" s="34"/>
      <c r="E7" s="34"/>
      <c r="F7" s="34"/>
      <c r="G7" s="35"/>
    </row>
    <row r="8" spans="1:7" x14ac:dyDescent="0.25">
      <c r="A8" s="13" t="s">
        <v>15</v>
      </c>
      <c r="B8" s="33"/>
      <c r="C8" s="34"/>
      <c r="D8" s="34"/>
      <c r="E8" s="34"/>
      <c r="F8" s="34"/>
      <c r="G8" s="35"/>
    </row>
    <row r="9" spans="1:7" ht="32.25" customHeight="1" x14ac:dyDescent="0.25">
      <c r="A9" s="38" t="s">
        <v>43</v>
      </c>
      <c r="B9" s="38"/>
      <c r="C9" s="38"/>
      <c r="D9" s="38"/>
      <c r="E9" s="38"/>
      <c r="F9" s="38"/>
      <c r="G9" s="38"/>
    </row>
    <row r="10" spans="1:7" ht="16.5" thickBot="1" x14ac:dyDescent="0.3">
      <c r="A10" s="39" t="s">
        <v>21</v>
      </c>
      <c r="B10" s="39"/>
      <c r="C10" s="39"/>
      <c r="D10" s="1"/>
      <c r="E10" s="1"/>
      <c r="G10" s="10" t="s">
        <v>0</v>
      </c>
    </row>
    <row r="11" spans="1:7" ht="51" thickBot="1" x14ac:dyDescent="0.3">
      <c r="A11" s="7" t="s">
        <v>7</v>
      </c>
      <c r="B11" s="11" t="s">
        <v>16</v>
      </c>
      <c r="C11" s="8" t="s">
        <v>12</v>
      </c>
      <c r="D11" s="8" t="s">
        <v>8</v>
      </c>
      <c r="E11" s="8" t="s">
        <v>9</v>
      </c>
      <c r="F11" s="9" t="s">
        <v>10</v>
      </c>
      <c r="G11" s="27" t="s">
        <v>20</v>
      </c>
    </row>
    <row r="12" spans="1:7" x14ac:dyDescent="0.25">
      <c r="A12" s="15">
        <v>1</v>
      </c>
      <c r="B12" s="16">
        <v>2</v>
      </c>
      <c r="C12" s="17">
        <v>3</v>
      </c>
      <c r="D12" s="17">
        <v>4</v>
      </c>
      <c r="E12" s="17">
        <v>5</v>
      </c>
      <c r="F12" s="17">
        <v>6</v>
      </c>
      <c r="G12" s="18">
        <v>7</v>
      </c>
    </row>
    <row r="13" spans="1:7" x14ac:dyDescent="0.25">
      <c r="A13" s="26" t="s">
        <v>42</v>
      </c>
      <c r="B13" s="12" t="s">
        <v>27</v>
      </c>
      <c r="C13" s="14" t="s">
        <v>37</v>
      </c>
      <c r="D13" s="24">
        <v>3</v>
      </c>
      <c r="E13" s="28">
        <v>1157.251</v>
      </c>
      <c r="F13" s="19"/>
      <c r="G13" s="19">
        <f>ROUND(E13*F13,2)</f>
        <v>0</v>
      </c>
    </row>
    <row r="14" spans="1:7" ht="18.75" x14ac:dyDescent="0.25">
      <c r="A14" s="20"/>
      <c r="B14" s="20"/>
      <c r="C14" s="20"/>
      <c r="D14" s="21" t="s">
        <v>13</v>
      </c>
      <c r="E14" s="29">
        <f>SUM(E13:E13)</f>
        <v>1157.251</v>
      </c>
      <c r="F14" s="22"/>
      <c r="G14" s="23">
        <f>SUM(G13:G13)</f>
        <v>0</v>
      </c>
    </row>
    <row r="15" spans="1:7" x14ac:dyDescent="0.25">
      <c r="A15" s="2"/>
      <c r="B15" s="3"/>
      <c r="C15" s="3"/>
      <c r="D15" s="3"/>
      <c r="E15" s="4"/>
      <c r="F15" s="3"/>
      <c r="G15" s="5"/>
    </row>
    <row r="16" spans="1:7" ht="39" customHeight="1" x14ac:dyDescent="0.25">
      <c r="A16" s="40" t="s">
        <v>11</v>
      </c>
      <c r="B16" s="41"/>
      <c r="C16" s="41"/>
      <c r="D16" s="41"/>
      <c r="E16" s="41"/>
      <c r="F16" s="42"/>
      <c r="G16" s="25">
        <f>ROUND(G14/E14,2)</f>
        <v>0</v>
      </c>
    </row>
    <row r="17" spans="1:7" ht="15.6" customHeight="1" x14ac:dyDescent="0.25">
      <c r="A17" s="46"/>
      <c r="B17" s="46"/>
      <c r="C17" s="46"/>
      <c r="D17" s="46"/>
      <c r="E17" s="46"/>
      <c r="F17" s="46"/>
      <c r="G17" s="46"/>
    </row>
    <row r="18" spans="1:7" ht="37.5" customHeight="1" x14ac:dyDescent="0.25">
      <c r="A18" s="48" t="s">
        <v>23</v>
      </c>
      <c r="B18" s="48"/>
      <c r="C18" s="48"/>
      <c r="D18" s="48"/>
      <c r="E18" s="48"/>
      <c r="F18" s="48"/>
      <c r="G18" s="48"/>
    </row>
    <row r="19" spans="1:7" ht="36.75" customHeight="1" x14ac:dyDescent="0.25">
      <c r="A19" s="36" t="s">
        <v>44</v>
      </c>
      <c r="B19" s="36"/>
      <c r="C19" s="36"/>
      <c r="D19" s="36"/>
      <c r="E19" s="36"/>
      <c r="F19" s="36"/>
      <c r="G19" s="36"/>
    </row>
    <row r="20" spans="1:7" ht="22.9" customHeight="1" x14ac:dyDescent="0.25">
      <c r="A20" s="36" t="s">
        <v>47</v>
      </c>
      <c r="B20" s="36"/>
      <c r="C20" s="36"/>
      <c r="D20" s="36"/>
      <c r="E20" s="36"/>
      <c r="F20" s="36"/>
      <c r="G20" s="36"/>
    </row>
    <row r="21" spans="1:7" ht="21.75" customHeight="1" x14ac:dyDescent="0.25">
      <c r="A21" s="47" t="s">
        <v>18</v>
      </c>
      <c r="B21" s="47"/>
      <c r="C21" s="47"/>
      <c r="D21" s="47"/>
      <c r="E21" s="47"/>
      <c r="F21" s="47"/>
      <c r="G21" s="47"/>
    </row>
    <row r="22" spans="1:7" ht="142.9" customHeight="1" x14ac:dyDescent="0.25">
      <c r="A22" s="43" t="s">
        <v>24</v>
      </c>
      <c r="B22" s="44"/>
      <c r="C22" s="44"/>
      <c r="D22" s="44"/>
      <c r="E22" s="44"/>
      <c r="F22" s="44"/>
      <c r="G22" s="45"/>
    </row>
    <row r="23" spans="1:7" ht="114.75" customHeight="1" x14ac:dyDescent="0.25">
      <c r="A23" s="43" t="s">
        <v>25</v>
      </c>
      <c r="B23" s="44"/>
      <c r="C23" s="44"/>
      <c r="D23" s="44"/>
      <c r="E23" s="44"/>
      <c r="F23" s="44"/>
      <c r="G23" s="45"/>
    </row>
    <row r="24" spans="1:7" ht="124.5" customHeight="1" x14ac:dyDescent="0.25">
      <c r="A24" s="32" t="s">
        <v>17</v>
      </c>
      <c r="B24" s="32"/>
      <c r="C24" s="31" t="s">
        <v>46</v>
      </c>
      <c r="D24" s="32"/>
      <c r="E24" s="32"/>
      <c r="F24" s="32"/>
      <c r="G24" s="32"/>
    </row>
    <row r="25" spans="1:7" ht="23.45" customHeight="1" x14ac:dyDescent="0.25">
      <c r="A25" s="37" t="s">
        <v>19</v>
      </c>
      <c r="B25" s="37"/>
      <c r="C25" s="37"/>
      <c r="D25" s="37"/>
      <c r="E25" s="37"/>
      <c r="F25" s="37"/>
      <c r="G25" s="37"/>
    </row>
    <row r="26" spans="1:7" ht="36" customHeight="1" x14ac:dyDescent="0.25">
      <c r="A26" s="30" t="s">
        <v>26</v>
      </c>
      <c r="B26" s="30"/>
      <c r="C26" s="30"/>
      <c r="D26" s="30"/>
      <c r="E26" s="30"/>
      <c r="F26" s="30"/>
      <c r="G26" s="30"/>
    </row>
  </sheetData>
  <mergeCells count="22">
    <mergeCell ref="A24:B24"/>
    <mergeCell ref="C24:G24"/>
    <mergeCell ref="A25:G25"/>
    <mergeCell ref="A26:G26"/>
    <mergeCell ref="A18:G18"/>
    <mergeCell ref="A19:G19"/>
    <mergeCell ref="A20:G20"/>
    <mergeCell ref="A21:G21"/>
    <mergeCell ref="A22:G22"/>
    <mergeCell ref="A23:G23"/>
    <mergeCell ref="A17:G17"/>
    <mergeCell ref="B1:G1"/>
    <mergeCell ref="B2:G2"/>
    <mergeCell ref="B3:G3"/>
    <mergeCell ref="B4:G4"/>
    <mergeCell ref="B5:G5"/>
    <mergeCell ref="B6:G6"/>
    <mergeCell ref="B7:G7"/>
    <mergeCell ref="B8:G8"/>
    <mergeCell ref="A9:G9"/>
    <mergeCell ref="A10:C10"/>
    <mergeCell ref="A16:F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850C26-E0FC-44D4-AF89-7A516C494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AF9602-6B18-443D-9332-08D574E9B9F7}">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customXml/itemProps3.xml><?xml version="1.0" encoding="utf-8"?>
<ds:datastoreItem xmlns:ds="http://schemas.openxmlformats.org/officeDocument/2006/customXml" ds:itemID="{CA71AB50-6A7C-42F4-A822-8591DBE20F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6</vt:i4>
      </vt:variant>
    </vt:vector>
  </HeadingPairs>
  <TitlesOfParts>
    <vt:vector size="6" baseType="lpstr">
      <vt:lpstr>1.daļa SKG</vt:lpstr>
      <vt:lpstr>2.daļa SKT</vt:lpstr>
      <vt:lpstr>3.daļa SKPM</vt:lpstr>
      <vt:lpstr>4.daļa BPM</vt:lpstr>
      <vt:lpstr>5.daļa APM</vt:lpstr>
      <vt:lpstr>6.daļa Malka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2021-09-23T09:52:46Z</cp:lastPrinted>
  <dcterms:created xsi:type="dcterms:W3CDTF">2014-04-04T17:29:20Z</dcterms:created>
  <dcterms:modified xsi:type="dcterms:W3CDTF">2024-02-19T06:57:55Z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ies>
</file>