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32\"/>
    </mc:Choice>
  </mc:AlternateContent>
  <xr:revisionPtr revIDLastSave="0" documentId="13_ncr:1_{4BF3A311-97DB-4AD9-A69C-43F7618BBCFC}" xr6:coauthVersionLast="47" xr6:coauthVersionMax="47" xr10:uidLastSave="{00000000-0000-0000-0000-000000000000}"/>
  <bookViews>
    <workbookView xWindow="-108" yWindow="-108" windowWidth="23256" windowHeight="12456" tabRatio="783" xr2:uid="{00000000-000D-0000-FFFF-FFFF00000000}"/>
  </bookViews>
  <sheets>
    <sheet name="1.daļa (22x100mm)" sheetId="6" r:id="rId1"/>
    <sheet name="2.daļa (16x75mm)"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4" i="7"/>
  <c r="K13" i="7"/>
  <c r="K15" i="7" s="1"/>
  <c r="H14" i="6"/>
  <c r="K13" i="6"/>
  <c r="K17" i="7" l="1"/>
  <c r="K14" i="6"/>
  <c r="K16" i="6" s="1"/>
</calcChain>
</file>

<file path=xl/sharedStrings.xml><?xml version="1.0" encoding="utf-8"?>
<sst xmlns="http://schemas.openxmlformats.org/spreadsheetml/2006/main" count="70" uniqueCount="36">
  <si>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</si>
  <si>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</si>
  <si>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</si>
  <si>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</si>
  <si>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</si>
  <si>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</si>
  <si>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</si>
  <si>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</si>
  <si>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</si>
  <si>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</si>
  <si>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</si>
  <si>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</si>
  <si>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</si>
  <si>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</si>
  <si>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</si>
  <si>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</si>
  <si>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</si>
  <si>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</si>
  <si>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</si>
  <si>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</si>
  <si>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</si>
  <si>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</si>
  <si>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</si>
  <si>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</si>
  <si>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</si>
  <si>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</si>
  <si>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Visi tabulā minētie kokmateriāli ir FSC (100% FSC) un PEFC (100% PEFC Certified) sertificēti. Koksnes piegādes ķēdes FSC sertifikāts Nr. SCS-COC-007461, PEFC sertifikāts Nr. BMCERT-PEFC-COC-00171.</t>
  </si>
  <si>
    <t>Neēvelēti zāģmateriāli</t>
  </si>
  <si>
    <t>E/P</t>
  </si>
  <si>
    <t>3000-3600</t>
  </si>
  <si>
    <t>Izsole: 420-2024-032</t>
  </si>
  <si>
    <t>D</t>
  </si>
  <si>
    <t>Visa izsolītā zāģmateriāla apjoma izvešanas termiņš: 15.04.2024.</t>
  </si>
  <si>
    <r>
      <t xml:space="preserve">Piedāvājums jāiesniedz elektroniski līdz </t>
    </r>
    <r>
      <rPr>
        <b/>
        <u/>
        <sz val="11"/>
        <color indexed="8"/>
        <rFont val="Times New Roman"/>
        <family val="1"/>
        <charset val="186"/>
      </rPr>
      <t>2024. gada 12. 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420-2024-032</t>
    </r>
  </si>
  <si>
    <t xml:space="preserve">2.daļa SIA „Rīgas meži” kokzāģētavas „Norupe”
Zāģmateriālu sortimenta piedāvājums
</t>
  </si>
  <si>
    <t>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</si>
</sst>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4962-18E9-41BF-9446-4EF4D1D37807}">
  <sheetPr>
    <pageSetUpPr fitToPage="1"/>
  </sheetPr>
  <dimension ref="A1:X23"/>
  <sheetViews>
    <sheetView tabSelected="1" zoomScaleNormal="100" workbookViewId="0">
      <selection activeCell="I15" sqref="I15"/>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25</v>
      </c>
      <c r="B8" s="27"/>
      <c r="C8" s="27"/>
      <c r="D8" s="27"/>
      <c r="E8" s="27"/>
      <c r="F8" s="27"/>
      <c r="G8" s="27"/>
      <c r="H8" s="27"/>
      <c r="I8" s="27"/>
      <c r="J8" s="27"/>
      <c r="K8" s="27"/>
    </row>
    <row r="9" spans="1:11" ht="16.2" thickBot="1" x14ac:dyDescent="0.35">
      <c r="A9" s="2" t="s">
        <v>30</v>
      </c>
      <c r="B9" s="3"/>
      <c r="C9" s="3"/>
      <c r="D9" s="3"/>
      <c r="E9" s="3"/>
      <c r="F9" s="3"/>
      <c r="G9" s="3"/>
      <c r="H9" s="3"/>
      <c r="I9" s="3"/>
      <c r="J9" s="28" t="s">
        <v>7</v>
      </c>
      <c r="K9" s="28"/>
    </row>
    <row r="10" spans="1:11" ht="47.25" customHeight="1" thickBot="1" x14ac:dyDescent="0.35">
      <c r="A10" s="29" t="s">
        <v>8</v>
      </c>
      <c r="B10" s="31" t="s">
        <v>9</v>
      </c>
      <c r="C10" s="33" t="s">
        <v>10</v>
      </c>
      <c r="D10" s="34"/>
      <c r="E10" s="34"/>
      <c r="F10" s="35" t="s">
        <v>11</v>
      </c>
      <c r="G10" s="34" t="s">
        <v>12</v>
      </c>
      <c r="H10" s="35" t="s">
        <v>13</v>
      </c>
      <c r="I10" s="35" t="s">
        <v>23</v>
      </c>
      <c r="J10" s="38" t="s">
        <v>14</v>
      </c>
      <c r="K10" s="40" t="s">
        <v>15</v>
      </c>
    </row>
    <row r="11" spans="1:11" ht="19.5" customHeight="1" x14ac:dyDescent="0.3">
      <c r="A11" s="30"/>
      <c r="B11" s="32"/>
      <c r="C11" s="18" t="s">
        <v>16</v>
      </c>
      <c r="D11" s="18" t="s">
        <v>17</v>
      </c>
      <c r="E11" s="19" t="s">
        <v>18</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27</v>
      </c>
      <c r="B13" s="7" t="s">
        <v>28</v>
      </c>
      <c r="C13" s="7">
        <v>22</v>
      </c>
      <c r="D13" s="7">
        <v>100</v>
      </c>
      <c r="E13" s="7">
        <v>3600</v>
      </c>
      <c r="F13" s="7" t="s">
        <v>31</v>
      </c>
      <c r="G13" s="7">
        <v>18</v>
      </c>
      <c r="H13" s="7">
        <v>45.96</v>
      </c>
      <c r="I13" s="7">
        <v>20</v>
      </c>
      <c r="J13" s="16"/>
      <c r="K13" s="10">
        <f>H13*J13</f>
        <v>0</v>
      </c>
    </row>
    <row r="14" spans="1:11" x14ac:dyDescent="0.3">
      <c r="A14" s="43"/>
      <c r="B14" s="44"/>
      <c r="C14" s="44"/>
      <c r="D14" s="44"/>
      <c r="E14" s="44"/>
      <c r="F14" s="42" t="s">
        <v>19</v>
      </c>
      <c r="G14" s="42"/>
      <c r="H14" s="8">
        <f>SUM(H13:H13)</f>
        <v>45.96</v>
      </c>
      <c r="I14" s="9"/>
      <c r="J14" s="7"/>
      <c r="K14" s="10">
        <f>SUM(K13:K13)</f>
        <v>0</v>
      </c>
    </row>
    <row r="15" spans="1:11" ht="16.2" thickBot="1" x14ac:dyDescent="0.35">
      <c r="A15" s="45"/>
      <c r="B15" s="46"/>
      <c r="C15" s="46"/>
      <c r="D15" s="46"/>
      <c r="E15" s="46"/>
      <c r="F15" s="12"/>
      <c r="G15" s="12"/>
      <c r="H15" s="11"/>
      <c r="I15" s="11"/>
      <c r="J15" s="11"/>
      <c r="K15" s="13"/>
    </row>
    <row r="16" spans="1:11" ht="37.5" customHeight="1" x14ac:dyDescent="0.3">
      <c r="A16" s="30" t="s">
        <v>20</v>
      </c>
      <c r="B16" s="51"/>
      <c r="C16" s="51"/>
      <c r="D16" s="51"/>
      <c r="E16" s="51"/>
      <c r="F16" s="51"/>
      <c r="G16" s="51"/>
      <c r="H16" s="51"/>
      <c r="I16" s="51"/>
      <c r="J16" s="51"/>
      <c r="K16" s="14">
        <f>ROUND(K14/H14,2)</f>
        <v>0</v>
      </c>
    </row>
    <row r="17" spans="1:24" ht="15.75" customHeight="1" x14ac:dyDescent="0.3">
      <c r="A17" s="52"/>
      <c r="B17" s="52"/>
      <c r="C17" s="52"/>
      <c r="D17" s="52"/>
      <c r="E17" s="52"/>
      <c r="F17" s="52"/>
      <c r="G17" s="52"/>
      <c r="H17" s="52"/>
      <c r="I17" s="52"/>
      <c r="J17" s="52"/>
      <c r="K17" s="52"/>
    </row>
    <row r="18" spans="1:24" ht="21" customHeight="1" x14ac:dyDescent="0.3">
      <c r="A18" s="53" t="s">
        <v>32</v>
      </c>
      <c r="B18" s="53"/>
      <c r="C18" s="53"/>
      <c r="D18" s="53"/>
      <c r="E18" s="53"/>
      <c r="F18" s="53"/>
      <c r="G18" s="53"/>
      <c r="H18" s="53"/>
      <c r="I18" s="53"/>
      <c r="J18" s="53"/>
      <c r="K18" s="53"/>
    </row>
    <row r="19" spans="1:24" ht="33.75" customHeight="1" x14ac:dyDescent="0.3">
      <c r="A19" s="54" t="s">
        <v>26</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3">
      <c r="A20" s="55" t="s">
        <v>21</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3">
      <c r="A21" s="58" t="s">
        <v>24</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3">
      <c r="A22" s="47" t="s">
        <v>33</v>
      </c>
      <c r="B22" s="48"/>
      <c r="C22" s="48"/>
      <c r="D22" s="48"/>
      <c r="E22" s="48"/>
      <c r="F22" s="48"/>
      <c r="G22" s="48"/>
      <c r="H22" s="48"/>
      <c r="I22" s="48"/>
      <c r="J22" s="48"/>
      <c r="K22" s="49"/>
    </row>
    <row r="23" spans="1:24" ht="33.75" customHeight="1" x14ac:dyDescent="0.3">
      <c r="A23" s="50" t="s">
        <v>22</v>
      </c>
      <c r="B23" s="50"/>
      <c r="C23" s="50"/>
      <c r="D23" s="50"/>
      <c r="E23" s="50"/>
      <c r="F23" s="50"/>
      <c r="G23" s="50"/>
      <c r="H23" s="50"/>
      <c r="I23" s="50"/>
      <c r="J23" s="50"/>
      <c r="K23" s="50"/>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E2C84-AA57-47F7-BF32-03C6BF99190B}">
  <dimension ref="A1:X24"/>
  <sheetViews>
    <sheetView workbookViewId="0">
      <selection activeCell="M12" sqref="M12"/>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34</v>
      </c>
      <c r="B8" s="27"/>
      <c r="C8" s="27"/>
      <c r="D8" s="27"/>
      <c r="E8" s="27"/>
      <c r="F8" s="27"/>
      <c r="G8" s="27"/>
      <c r="H8" s="27"/>
      <c r="I8" s="27"/>
      <c r="J8" s="27"/>
      <c r="K8" s="27"/>
    </row>
    <row r="9" spans="1:11" ht="16.2" thickBot="1" x14ac:dyDescent="0.35">
      <c r="A9" s="2" t="s">
        <v>30</v>
      </c>
      <c r="B9" s="3"/>
      <c r="C9" s="3"/>
      <c r="D9" s="3"/>
      <c r="E9" s="3"/>
      <c r="F9" s="3"/>
      <c r="G9" s="3"/>
      <c r="H9" s="3"/>
      <c r="I9" s="3"/>
      <c r="J9" s="28" t="s">
        <v>7</v>
      </c>
      <c r="K9" s="28"/>
    </row>
    <row r="10" spans="1:11" ht="47.25" customHeight="1" thickBot="1" x14ac:dyDescent="0.35">
      <c r="A10" s="29" t="s">
        <v>8</v>
      </c>
      <c r="B10" s="31" t="s">
        <v>9</v>
      </c>
      <c r="C10" s="33" t="s">
        <v>10</v>
      </c>
      <c r="D10" s="34"/>
      <c r="E10" s="34"/>
      <c r="F10" s="35" t="s">
        <v>11</v>
      </c>
      <c r="G10" s="34" t="s">
        <v>12</v>
      </c>
      <c r="H10" s="35" t="s">
        <v>13</v>
      </c>
      <c r="I10" s="35" t="s">
        <v>23</v>
      </c>
      <c r="J10" s="38" t="s">
        <v>14</v>
      </c>
      <c r="K10" s="40" t="s">
        <v>15</v>
      </c>
    </row>
    <row r="11" spans="1:11" ht="19.5" customHeight="1" x14ac:dyDescent="0.3">
      <c r="A11" s="30"/>
      <c r="B11" s="32"/>
      <c r="C11" s="18" t="s">
        <v>16</v>
      </c>
      <c r="D11" s="18" t="s">
        <v>17</v>
      </c>
      <c r="E11" s="19" t="s">
        <v>18</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27</v>
      </c>
      <c r="B13" s="7" t="s">
        <v>28</v>
      </c>
      <c r="C13" s="7">
        <v>16</v>
      </c>
      <c r="D13" s="7">
        <v>75</v>
      </c>
      <c r="E13" s="7" t="s">
        <v>29</v>
      </c>
      <c r="F13" s="7" t="s">
        <v>35</v>
      </c>
      <c r="G13" s="7">
        <v>18</v>
      </c>
      <c r="H13" s="7">
        <v>32.497999999999998</v>
      </c>
      <c r="I13" s="7">
        <v>20</v>
      </c>
      <c r="J13" s="16"/>
      <c r="K13" s="10">
        <f>H13*J13</f>
        <v>0</v>
      </c>
    </row>
    <row r="14" spans="1:11" x14ac:dyDescent="0.3">
      <c r="A14" s="17" t="s">
        <v>27</v>
      </c>
      <c r="B14" s="7" t="s">
        <v>28</v>
      </c>
      <c r="C14" s="7">
        <v>16</v>
      </c>
      <c r="D14" s="7">
        <v>75</v>
      </c>
      <c r="E14" s="7">
        <v>3600</v>
      </c>
      <c r="F14" s="7" t="s">
        <v>31</v>
      </c>
      <c r="G14" s="7">
        <v>18</v>
      </c>
      <c r="H14" s="7">
        <v>11.249000000000001</v>
      </c>
      <c r="I14" s="7">
        <v>20</v>
      </c>
      <c r="J14" s="16"/>
      <c r="K14" s="10">
        <f>H14*J14</f>
        <v>0</v>
      </c>
    </row>
    <row r="15" spans="1:11" x14ac:dyDescent="0.3">
      <c r="A15" s="43"/>
      <c r="B15" s="44"/>
      <c r="C15" s="44"/>
      <c r="D15" s="44"/>
      <c r="E15" s="44"/>
      <c r="F15" s="42" t="s">
        <v>19</v>
      </c>
      <c r="G15" s="42"/>
      <c r="H15" s="8">
        <f>SUM(H13:H14)</f>
        <v>43.747</v>
      </c>
      <c r="I15" s="9"/>
      <c r="J15" s="7"/>
      <c r="K15" s="10">
        <f>SUM(K13:K14)</f>
        <v>0</v>
      </c>
    </row>
    <row r="16" spans="1:11" ht="16.2" thickBot="1" x14ac:dyDescent="0.35">
      <c r="A16" s="45"/>
      <c r="B16" s="46"/>
      <c r="C16" s="46"/>
      <c r="D16" s="46"/>
      <c r="E16" s="46"/>
      <c r="F16" s="12"/>
      <c r="G16" s="12"/>
      <c r="H16" s="11"/>
      <c r="I16" s="11"/>
      <c r="J16" s="11"/>
      <c r="K16" s="13"/>
    </row>
    <row r="17" spans="1:24" ht="37.5" customHeight="1" x14ac:dyDescent="0.3">
      <c r="A17" s="30" t="s">
        <v>20</v>
      </c>
      <c r="B17" s="51"/>
      <c r="C17" s="51"/>
      <c r="D17" s="51"/>
      <c r="E17" s="51"/>
      <c r="F17" s="51"/>
      <c r="G17" s="51"/>
      <c r="H17" s="51"/>
      <c r="I17" s="51"/>
      <c r="J17" s="51"/>
      <c r="K17" s="14">
        <f>ROUND(K15/H15,2)</f>
        <v>0</v>
      </c>
    </row>
    <row r="18" spans="1:24" ht="15.75" customHeight="1" x14ac:dyDescent="0.3">
      <c r="A18" s="52"/>
      <c r="B18" s="52"/>
      <c r="C18" s="52"/>
      <c r="D18" s="52"/>
      <c r="E18" s="52"/>
      <c r="F18" s="52"/>
      <c r="G18" s="52"/>
      <c r="H18" s="52"/>
      <c r="I18" s="52"/>
      <c r="J18" s="52"/>
      <c r="K18" s="52"/>
    </row>
    <row r="19" spans="1:24" ht="21" customHeight="1" x14ac:dyDescent="0.3">
      <c r="A19" s="53" t="s">
        <v>32</v>
      </c>
      <c r="B19" s="53"/>
      <c r="C19" s="53"/>
      <c r="D19" s="53"/>
      <c r="E19" s="53"/>
      <c r="F19" s="53"/>
      <c r="G19" s="53"/>
      <c r="H19" s="53"/>
      <c r="I19" s="53"/>
      <c r="J19" s="53"/>
      <c r="K19" s="53"/>
    </row>
    <row r="20" spans="1:24" ht="33.75" customHeight="1" x14ac:dyDescent="0.3">
      <c r="A20" s="54" t="s">
        <v>26</v>
      </c>
      <c r="B20" s="54"/>
      <c r="C20" s="54"/>
      <c r="D20" s="54"/>
      <c r="E20" s="54"/>
      <c r="F20" s="54"/>
      <c r="G20" s="54"/>
      <c r="H20" s="54"/>
      <c r="I20" s="54"/>
      <c r="J20" s="54"/>
      <c r="K20" s="54"/>
      <c r="L20" s="15"/>
      <c r="M20" s="15"/>
      <c r="N20" s="15"/>
      <c r="O20" s="15"/>
      <c r="P20" s="15"/>
      <c r="Q20" s="15"/>
      <c r="R20" s="15"/>
      <c r="S20" s="15"/>
      <c r="T20" s="15"/>
      <c r="U20" s="15"/>
      <c r="V20" s="15"/>
      <c r="W20" s="15"/>
      <c r="X20" s="15"/>
    </row>
    <row r="21" spans="1:24" ht="120.75" customHeight="1" x14ac:dyDescent="0.3">
      <c r="A21" s="55" t="s">
        <v>21</v>
      </c>
      <c r="B21" s="56"/>
      <c r="C21" s="56"/>
      <c r="D21" s="56"/>
      <c r="E21" s="56"/>
      <c r="F21" s="56"/>
      <c r="G21" s="56"/>
      <c r="H21" s="56"/>
      <c r="I21" s="56"/>
      <c r="J21" s="56"/>
      <c r="K21" s="57"/>
      <c r="L21" s="15"/>
      <c r="M21" s="15"/>
      <c r="N21" s="15"/>
      <c r="O21" s="15"/>
      <c r="P21" s="15"/>
      <c r="Q21" s="15"/>
      <c r="R21" s="15"/>
      <c r="S21" s="15"/>
      <c r="T21" s="15"/>
      <c r="U21" s="15"/>
      <c r="V21" s="15"/>
      <c r="W21" s="15"/>
      <c r="X21" s="15"/>
    </row>
    <row r="22" spans="1:24" ht="96" customHeight="1" x14ac:dyDescent="0.3">
      <c r="A22" s="58" t="s">
        <v>24</v>
      </c>
      <c r="B22" s="59"/>
      <c r="C22" s="59"/>
      <c r="D22" s="59"/>
      <c r="E22" s="59"/>
      <c r="F22" s="59"/>
      <c r="G22" s="59"/>
      <c r="H22" s="59"/>
      <c r="I22" s="59"/>
      <c r="J22" s="59"/>
      <c r="K22" s="60"/>
      <c r="L22" s="15"/>
      <c r="M22" s="15"/>
      <c r="N22" s="15"/>
      <c r="O22" s="15"/>
      <c r="P22" s="15"/>
      <c r="Q22" s="15"/>
      <c r="R22" s="15"/>
      <c r="S22" s="15"/>
      <c r="T22" s="15"/>
      <c r="U22" s="15"/>
      <c r="V22" s="15"/>
      <c r="W22" s="15"/>
      <c r="X22" s="15"/>
    </row>
    <row r="23" spans="1:24" ht="60" customHeight="1" x14ac:dyDescent="0.3">
      <c r="A23" s="47" t="s">
        <v>33</v>
      </c>
      <c r="B23" s="48"/>
      <c r="C23" s="48"/>
      <c r="D23" s="48"/>
      <c r="E23" s="48"/>
      <c r="F23" s="48"/>
      <c r="G23" s="48"/>
      <c r="H23" s="48"/>
      <c r="I23" s="48"/>
      <c r="J23" s="48"/>
      <c r="K23" s="49"/>
    </row>
    <row r="24" spans="1:24" ht="33.75" customHeight="1" x14ac:dyDescent="0.3">
      <c r="A24" s="50" t="s">
        <v>22</v>
      </c>
      <c r="B24" s="50"/>
      <c r="C24" s="50"/>
      <c r="D24" s="50"/>
      <c r="E24" s="50"/>
      <c r="F24" s="50"/>
      <c r="G24" s="50"/>
      <c r="H24" s="50"/>
      <c r="I24" s="50"/>
      <c r="J24" s="50"/>
      <c r="K24" s="50"/>
    </row>
  </sheetData>
  <mergeCells count="36">
    <mergeCell ref="A23:K23"/>
    <mergeCell ref="A24:K24"/>
    <mergeCell ref="A17:J17"/>
    <mergeCell ref="A18:K18"/>
    <mergeCell ref="A19:K19"/>
    <mergeCell ref="A20:K20"/>
    <mergeCell ref="A21:K21"/>
    <mergeCell ref="A22:K22"/>
    <mergeCell ref="I10:I11"/>
    <mergeCell ref="J10:J11"/>
    <mergeCell ref="K10:K11"/>
    <mergeCell ref="C12:E12"/>
    <mergeCell ref="A15:E16"/>
    <mergeCell ref="F15:G15"/>
    <mergeCell ref="A7:E7"/>
    <mergeCell ref="F7:K7"/>
    <mergeCell ref="A8:K8"/>
    <mergeCell ref="J9:K9"/>
    <mergeCell ref="A10:A11"/>
    <mergeCell ref="B10:B11"/>
    <mergeCell ref="C10:E10"/>
    <mergeCell ref="F10:F11"/>
    <mergeCell ref="G10:G11"/>
    <mergeCell ref="H10:H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 (22x100mm)</vt:lpstr>
      <vt:lpstr>2.daļa (16x75mm)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2024-02-26T11:43:46Z</cp:lastPrinted>
  <dcterms:created xsi:type="dcterms:W3CDTF">2022-07-15T14:13:53Z</dcterms:created>
  <dcterms:modified xsi:type="dcterms:W3CDTF">2024-03-06T14:09:59Z</dcterms:modified>
</cp:coreProperties>
</file>